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<sst xmlns="http://schemas.openxmlformats.org/spreadsheetml/2006/main" count="50" uniqueCount="50">
  <si>
    <t>№ п/п</t>
  </si>
  <si>
    <t>Наименование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</si>
  <si>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</si>
  <si>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</si>
  <si>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</si>
  <si>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</si>
  <si>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</si>
  <si>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</si>
  <si>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</si>
  <si>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</si>
  <si>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</si>
  <si>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</si>
  <si>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</si>
  <si>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</si>
  <si>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</si>
  <si>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</si>
  <si>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</si>
  <si>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</si>
  <si>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</si>
  <si>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</si>
  <si>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</si>
  <si>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</si>
  <si>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</si>
  <si>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</si>
  <si>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</si>
  <si>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</si>
  <si>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</si>
  <si>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</si>
  <si>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</si>
  <si>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</si>
  <si>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получение</t>
  </si>
  <si>
    <t>погашение</t>
  </si>
  <si>
    <t>Свободные остатки</t>
  </si>
  <si>
    <t>дорожный фонд</t>
  </si>
  <si>
    <t>1.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</si>
  <si>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</si>
  <si>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</si>
  <si>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>субсидии:</t>
  </si>
  <si>
    <t>дотация на выравнивание бюджетной обеспеченности (район)</t>
  </si>
  <si>
    <t>муниципального образования поселок Ставрово</t>
  </si>
  <si>
    <t xml:space="preserve">Кредиты </t>
  </si>
  <si>
    <t xml:space="preserve">Итого расходов    </t>
  </si>
  <si>
    <t xml:space="preserve">Доходы - всего в том числе:                               </t>
  </si>
  <si>
    <t>Приложение № 2</t>
  </si>
  <si>
    <t>к решению Совета народных депутатов</t>
  </si>
  <si>
    <t>Сумма в 2020 году</t>
  </si>
  <si>
    <t>-субсидии на повышение оплаты труда работников культуры</t>
  </si>
  <si>
    <t xml:space="preserve">Прогноз основных характеристик  на 2020-2021 год </t>
  </si>
  <si>
    <t>Сумма в 2021 году</t>
  </si>
  <si>
    <t>п.Ставрово от 29.11.2018  № 15/65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</si>
</sst>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0.0000000"/>
    <numFmt numFmtId="178" formatCode="[$-FC19]d\ mmmm\ yyyy\ &quot;г.&quot;"/>
    <numFmt numFmtId="179" formatCode="0.0%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3" max="3" width="42.75390625" style="0" customWidth="1"/>
    <col min="4" max="4" width="11.75390625" style="0" customWidth="1"/>
    <col min="5" max="5" width="12.00390625" style="0" customWidth="1"/>
    <col min="6" max="6" width="9.125" style="0" hidden="1" customWidth="1"/>
  </cols>
  <sheetData>
    <row r="1" spans="4:5" ht="12.75">
      <c r="D1" s="34" t="s">
        <v>43</v>
      </c>
      <c r="E1" s="34"/>
    </row>
    <row r="2" spans="3:5" ht="12.75">
      <c r="C2" s="35" t="s">
        <v>44</v>
      </c>
      <c r="D2" s="35"/>
      <c r="E2" s="35"/>
    </row>
    <row r="3" spans="3:5" ht="12.75">
      <c r="C3" s="35" t="s">
        <v>49</v>
      </c>
      <c r="D3" s="35"/>
      <c r="E3" s="35"/>
    </row>
    <row r="4" spans="5:6" ht="12.75">
      <c r="E4" s="24"/>
      <c r="F4" s="23"/>
    </row>
    <row r="5" spans="2:6" ht="25.5" customHeight="1">
      <c r="B5" s="37" t="s">
        <v>47</v>
      </c>
      <c r="C5" s="37"/>
      <c r="D5" s="37"/>
      <c r="E5" s="37"/>
      <c r="F5" s="23"/>
    </row>
    <row r="6" spans="2:6" ht="15.75" customHeight="1">
      <c r="B6" s="43" t="s">
        <v>39</v>
      </c>
      <c r="C6" s="43"/>
      <c r="D6" s="43"/>
      <c r="E6" s="43"/>
      <c r="F6" s="23"/>
    </row>
    <row r="7" spans="2:6" ht="12.75">
      <c r="B7" s="11"/>
      <c r="C7" s="17"/>
      <c r="D7" s="41"/>
      <c r="E7" s="42"/>
      <c r="F7" s="21"/>
    </row>
    <row r="8" spans="2:6" ht="29.25" customHeight="1">
      <c r="B8" s="1" t="s">
        <v>0</v>
      </c>
      <c r="C8" s="1" t="s">
        <v>1</v>
      </c>
      <c r="D8" s="33" t="s">
        <v>45</v>
      </c>
      <c r="E8" s="33" t="s">
        <v>48</v>
      </c>
      <c r="F8" s="3"/>
    </row>
    <row r="9" spans="2:6" ht="12.75">
      <c r="B9" s="1"/>
      <c r="C9" s="16" t="s">
        <v>42</v>
      </c>
      <c r="D9" s="22">
        <f>D10+D12</f>
        <v>32478.9</v>
      </c>
      <c r="E9" s="22">
        <f>E10+E12</f>
        <v>33173.1</v>
      </c>
      <c r="F9" s="15"/>
    </row>
    <row r="10" spans="2:6" ht="36" customHeight="1">
      <c r="B10" s="2" t="s">
        <v>34</v>
      </c>
      <c r="C10" s="6" t="s">
        <v>36</v>
      </c>
      <c r="D10" s="2">
        <v>27051.4</v>
      </c>
      <c r="E10" s="2">
        <v>27745.6</v>
      </c>
      <c r="F10" s="3"/>
    </row>
    <row r="11" spans="2:6" ht="12.75">
      <c r="B11" s="3"/>
      <c r="C11" s="26" t="s">
        <v>33</v>
      </c>
      <c r="D11" s="26">
        <v>1042.7</v>
      </c>
      <c r="E11" s="26">
        <v>1084.4</v>
      </c>
      <c r="F11" s="15"/>
    </row>
    <row r="12" spans="2:6" ht="12.75">
      <c r="B12" s="2" t="s">
        <v>5</v>
      </c>
      <c r="C12" s="2" t="s">
        <v>2</v>
      </c>
      <c r="D12" s="2">
        <f>D14+D15+D18</f>
        <v>5427.5</v>
      </c>
      <c r="E12" s="2">
        <f>E14+E15+E18</f>
        <v>5427.5</v>
      </c>
      <c r="F12" s="3"/>
    </row>
    <row r="13" spans="2:6" ht="12.75">
      <c r="B13" s="3"/>
      <c r="C13" s="3" t="s">
        <v>3</v>
      </c>
      <c r="D13" s="3"/>
      <c r="E13" s="3"/>
      <c r="F13" s="15"/>
    </row>
    <row r="14" spans="2:6" ht="25.5">
      <c r="B14" s="3"/>
      <c r="C14" s="25" t="s">
        <v>38</v>
      </c>
      <c r="D14" s="26">
        <v>2389</v>
      </c>
      <c r="E14" s="26">
        <v>2389</v>
      </c>
      <c r="F14" s="3"/>
    </row>
    <row r="15" spans="2:6" ht="12.75">
      <c r="B15" s="3"/>
      <c r="C15" s="26" t="s">
        <v>37</v>
      </c>
      <c r="D15" s="26">
        <f>D16+D17</f>
        <v>2835.8</v>
      </c>
      <c r="E15" s="26">
        <f>E16+E17</f>
        <v>2835.8</v>
      </c>
      <c r="F15" s="15"/>
    </row>
    <row r="16" spans="2:6" ht="38.25">
      <c r="B16" s="3"/>
      <c r="C16" s="25" t="s">
        <v>35</v>
      </c>
      <c r="D16" s="26">
        <v>207</v>
      </c>
      <c r="E16" s="26">
        <v>207</v>
      </c>
      <c r="F16" s="3"/>
    </row>
    <row r="17" spans="2:6" ht="25.5">
      <c r="B17" s="3"/>
      <c r="C17" s="30" t="s">
        <v>46</v>
      </c>
      <c r="D17" s="26">
        <v>2628.8</v>
      </c>
      <c r="E17" s="26">
        <v>2628.8</v>
      </c>
      <c r="F17" s="3"/>
    </row>
    <row r="18" spans="2:6" ht="12.75">
      <c r="B18" s="3"/>
      <c r="C18" s="26" t="s">
        <v>4</v>
      </c>
      <c r="D18" s="26">
        <v>202.7</v>
      </c>
      <c r="E18" s="26">
        <v>202.7</v>
      </c>
      <c r="F18" s="3"/>
    </row>
    <row r="19" spans="2:6" ht="12.75">
      <c r="B19" s="2" t="s">
        <v>7</v>
      </c>
      <c r="C19" s="39" t="s">
        <v>29</v>
      </c>
      <c r="D19" s="40"/>
      <c r="E19" s="40"/>
      <c r="F19" s="15"/>
    </row>
    <row r="20" spans="2:6" ht="12.75">
      <c r="B20" s="3"/>
      <c r="C20" s="3" t="s">
        <v>8</v>
      </c>
      <c r="D20" s="3"/>
      <c r="E20" s="3"/>
      <c r="F20" s="3"/>
    </row>
    <row r="21" spans="2:6" ht="12.75">
      <c r="B21" s="7" t="s">
        <v>19</v>
      </c>
      <c r="C21" s="4" t="s">
        <v>9</v>
      </c>
      <c r="D21" s="26">
        <v>10731.1</v>
      </c>
      <c r="E21" s="26">
        <v>10731.1</v>
      </c>
      <c r="F21" s="15"/>
    </row>
    <row r="22" spans="2:6" ht="12.75">
      <c r="B22" s="7" t="s">
        <v>20</v>
      </c>
      <c r="C22" s="4" t="s">
        <v>10</v>
      </c>
      <c r="D22" s="26">
        <v>202.7</v>
      </c>
      <c r="E22" s="26">
        <v>202.7</v>
      </c>
      <c r="F22" s="3"/>
    </row>
    <row r="23" spans="2:6" ht="25.5">
      <c r="B23" s="7" t="s">
        <v>28</v>
      </c>
      <c r="C23" s="5" t="s">
        <v>11</v>
      </c>
      <c r="D23" s="26">
        <v>137.1</v>
      </c>
      <c r="E23" s="26">
        <v>137.1</v>
      </c>
      <c r="F23" s="15"/>
    </row>
    <row r="24" spans="2:6" ht="12.75">
      <c r="B24" s="7" t="s">
        <v>21</v>
      </c>
      <c r="C24" s="4" t="s">
        <v>12</v>
      </c>
      <c r="D24" s="26">
        <v>2041.8</v>
      </c>
      <c r="E24" s="26">
        <v>2041.8</v>
      </c>
      <c r="F24" s="3"/>
    </row>
    <row r="25" spans="2:6" ht="12.75">
      <c r="B25" s="7" t="s">
        <v>22</v>
      </c>
      <c r="C25" s="4" t="s">
        <v>13</v>
      </c>
      <c r="D25" s="26">
        <v>8044.5</v>
      </c>
      <c r="E25" s="26">
        <v>8044.5</v>
      </c>
      <c r="F25" s="15"/>
    </row>
    <row r="26" spans="2:6" ht="12.75">
      <c r="B26" s="7" t="s">
        <v>23</v>
      </c>
      <c r="C26" s="4" t="s">
        <v>14</v>
      </c>
      <c r="D26" s="31">
        <v>30</v>
      </c>
      <c r="E26" s="31">
        <v>30</v>
      </c>
      <c r="F26" s="3"/>
    </row>
    <row r="27" spans="2:6" ht="12.75">
      <c r="B27" s="7" t="s">
        <v>24</v>
      </c>
      <c r="C27" s="4" t="s">
        <v>15</v>
      </c>
      <c r="D27" s="31">
        <v>8399.4</v>
      </c>
      <c r="E27" s="31">
        <v>9093.6</v>
      </c>
      <c r="F27" s="15"/>
    </row>
    <row r="28" spans="2:6" ht="12.75">
      <c r="B28" s="7" t="s">
        <v>25</v>
      </c>
      <c r="C28" s="4" t="s">
        <v>16</v>
      </c>
      <c r="D28" s="32">
        <v>409.5</v>
      </c>
      <c r="E28" s="32">
        <v>409.5</v>
      </c>
      <c r="F28" s="3"/>
    </row>
    <row r="29" spans="2:6" ht="12.75">
      <c r="B29" s="7" t="s">
        <v>26</v>
      </c>
      <c r="C29" s="4" t="s">
        <v>17</v>
      </c>
      <c r="D29" s="31">
        <v>1982.8</v>
      </c>
      <c r="E29" s="31">
        <v>1982.8</v>
      </c>
      <c r="F29" s="15"/>
    </row>
    <row r="30" spans="2:6" ht="25.5">
      <c r="B30" s="7" t="s">
        <v>27</v>
      </c>
      <c r="C30" s="5" t="s">
        <v>18</v>
      </c>
      <c r="D30" s="31">
        <v>500</v>
      </c>
      <c r="E30" s="31">
        <v>500</v>
      </c>
      <c r="F30" s="3"/>
    </row>
    <row r="31" spans="2:6" ht="12.75">
      <c r="B31" s="12"/>
      <c r="C31" s="6" t="s">
        <v>41</v>
      </c>
      <c r="D31" s="2">
        <f>SUM(D21:D30)</f>
        <v>32478.899999999998</v>
      </c>
      <c r="E31" s="2">
        <f>SUM(E21:E30)</f>
        <v>33173.100000000006</v>
      </c>
      <c r="F31" s="15"/>
    </row>
    <row r="32" spans="2:6" ht="12.75">
      <c r="B32" s="8"/>
      <c r="C32" s="2" t="s">
        <v>6</v>
      </c>
      <c r="D32" s="2">
        <f>D9-D31</f>
        <v>0</v>
      </c>
      <c r="E32" s="2">
        <f>E9-E31</f>
        <v>0</v>
      </c>
      <c r="F32" s="3"/>
    </row>
    <row r="33" spans="2:6" ht="12.75">
      <c r="B33" s="13"/>
      <c r="C33" s="2" t="s">
        <v>40</v>
      </c>
      <c r="D33" s="2"/>
      <c r="E33" s="2"/>
      <c r="F33" s="15"/>
    </row>
    <row r="34" spans="2:6" ht="12.75">
      <c r="B34" s="13"/>
      <c r="C34" s="14" t="s">
        <v>30</v>
      </c>
      <c r="D34" s="14">
        <v>1761.8</v>
      </c>
      <c r="E34" s="14">
        <v>300</v>
      </c>
      <c r="F34" s="3"/>
    </row>
    <row r="35" spans="2:6" ht="12.75">
      <c r="B35" s="13"/>
      <c r="C35" s="14" t="s">
        <v>31</v>
      </c>
      <c r="D35" s="14">
        <v>-1761.8</v>
      </c>
      <c r="E35" s="14">
        <v>-300</v>
      </c>
      <c r="F35" s="15"/>
    </row>
    <row r="36" spans="2:6" ht="12.75">
      <c r="B36" s="11"/>
      <c r="C36" s="2" t="s">
        <v>32</v>
      </c>
      <c r="D36" s="2"/>
      <c r="E36" s="2"/>
      <c r="F36" s="3"/>
    </row>
    <row r="37" spans="1:5" ht="12.75">
      <c r="A37" s="9"/>
      <c r="B37" s="9"/>
      <c r="C37" s="20"/>
      <c r="D37" s="19"/>
      <c r="E37" s="18"/>
    </row>
    <row r="38" spans="1:5" ht="21" customHeight="1">
      <c r="A38" s="9"/>
      <c r="B38" s="38"/>
      <c r="C38" s="38"/>
      <c r="D38" s="10"/>
      <c r="E38" s="10"/>
    </row>
    <row r="39" spans="3:5" ht="29.25" customHeight="1">
      <c r="C39" s="36"/>
      <c r="D39" s="36"/>
      <c r="E39" s="36"/>
    </row>
    <row r="40" spans="3:5" ht="12" customHeight="1">
      <c r="C40" s="28"/>
      <c r="D40" s="28"/>
      <c r="E40" s="28"/>
    </row>
    <row r="41" spans="3:5" ht="12.75">
      <c r="C41" s="29"/>
      <c r="D41" s="27"/>
      <c r="E41" s="27"/>
    </row>
  </sheetData>
  <sheetProtection/>
  <mergeCells count="9">
    <mergeCell ref="D1:E1"/>
    <mergeCell ref="C2:E2"/>
    <mergeCell ref="C3:E3"/>
    <mergeCell ref="C39:E39"/>
    <mergeCell ref="B5:E5"/>
    <mergeCell ref="B38:C38"/>
    <mergeCell ref="C19:E19"/>
    <mergeCell ref="D7:E7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2018-11-27T11:35:27Z</cp:lastPrinted>
  <dcterms:created xsi:type="dcterms:W3CDTF">2012-11-07T12:34:34Z</dcterms:created>
  <dcterms:modified xsi:type="dcterms:W3CDTF">2018-11-30T06:49:23Z</dcterms:modified>
  <cp:category/>
  <cp:version/>
  <cp:contentType/>
  <cp:contentStatus/>
</cp:coreProperties>
</file>