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<sst xmlns="http://schemas.openxmlformats.org/spreadsheetml/2006/main" count="108" uniqueCount="59">
  <si>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</si>
  <si>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</si>
  <si>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</si>
  <si>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</si>
  <si>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</si>
  <si>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</si>
  <si>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</si>
  <si>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</si>
  <si>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</si>
  <si>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</si>
  <si>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</si>
  <si>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</si>
  <si>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</si>
  <si>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</si>
  <si>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</si>
  <si>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</si>
  <si>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</si>
  <si>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</si>
  <si>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</si>
  <si>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</si>
  <si>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</si>
  <si>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</si>
  <si>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</si>
  <si>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</si>
  <si>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</si>
  <si>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</si>
  <si>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</si>
  <si>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</si>
  <si>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</si>
  <si>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</si>
  <si>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</si>
  <si>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</si>
  <si>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</si>
  <si>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</si>
  <si>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</si>
  <si>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</si>
  <si>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</si>
  <si>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</si>
  <si>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</si>
  <si>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</si>
  <si>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</si>
  <si>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</si>
  <si>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</si>
  <si>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</si>
  <si>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</si>
  <si>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</si>
  <si>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</si>
  <si>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</si>
  <si>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</si>
  <si>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</si>
  <si>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</si>
  <si>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</si>
  <si>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</si>
  <si>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</si>
  <si>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</si>
  <si>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</si>
  <si>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2018 год  </t>
  </si>
  <si>
    <t>Приложение 5</t>
  </si>
  <si>
    <t xml:space="preserve">                                                          от 26.02.2018  №3/11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</si>
</sst>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83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83" fontId="12" fillId="24" borderId="11" xfId="0" applyNumberFormat="1" applyFont="1" applyFill="1" applyBorder="1" applyAlignment="1" quotePrefix="1">
      <alignment horizontal="left" vertical="top" wrapText="1"/>
    </xf>
    <xf numFmtId="177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37">
      <selection activeCell="I8" sqref="I8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57</v>
      </c>
      <c r="C1" s="36"/>
      <c r="D1" s="36"/>
      <c r="E1" s="36"/>
    </row>
    <row r="2" spans="1:5" s="3" customFormat="1" ht="12.75" customHeight="1">
      <c r="A2" s="37" t="s">
        <v>55</v>
      </c>
      <c r="B2" s="37"/>
      <c r="C2" s="37"/>
      <c r="D2" s="37"/>
      <c r="E2" s="37"/>
    </row>
    <row r="3" spans="1:5" s="3" customFormat="1" ht="15.75">
      <c r="A3" s="37" t="s">
        <v>58</v>
      </c>
      <c r="B3" s="37"/>
      <c r="C3" s="37"/>
      <c r="D3" s="37"/>
      <c r="E3" s="37"/>
    </row>
    <row r="4" spans="1:5" s="3" customFormat="1" ht="55.5" customHeight="1">
      <c r="A4" s="35" t="s">
        <v>56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3">
        <f>E9+E14+E16+E18+E22+E27+E29+E32+E35+E37</f>
        <v>82203.3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6136.8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265.8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4697.2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1143.8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170.7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170.7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156.8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156.8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E19+E20+E21</f>
        <v>3579.9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1">
        <v>370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1">
        <v>2619.9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1">
        <v>590</v>
      </c>
    </row>
    <row r="22" spans="1:5" s="5" customFormat="1" ht="18.75">
      <c r="A22" s="20" t="s">
        <v>25</v>
      </c>
      <c r="B22" s="10" t="s">
        <v>31</v>
      </c>
      <c r="C22" s="10"/>
      <c r="D22" s="10" t="s">
        <v>8</v>
      </c>
      <c r="E22" s="33">
        <f>E23+E24+E25+E26</f>
        <v>58142.8</v>
      </c>
    </row>
    <row r="23" spans="1:5" s="5" customFormat="1" ht="18.75">
      <c r="A23" s="11" t="s">
        <v>5</v>
      </c>
      <c r="B23" s="9" t="s">
        <v>31</v>
      </c>
      <c r="C23" s="9" t="s">
        <v>30</v>
      </c>
      <c r="D23" s="9"/>
      <c r="E23" s="31">
        <v>27363.9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1">
        <v>17178.7</v>
      </c>
    </row>
    <row r="25" spans="1:5" s="5" customFormat="1" ht="18.75">
      <c r="A25" s="11" t="s">
        <v>17</v>
      </c>
      <c r="B25" s="9" t="s">
        <v>31</v>
      </c>
      <c r="C25" s="9" t="s">
        <v>33</v>
      </c>
      <c r="D25" s="9" t="s">
        <v>8</v>
      </c>
      <c r="E25" s="31">
        <v>4398.6</v>
      </c>
    </row>
    <row r="26" spans="1:5" s="8" customFormat="1" ht="37.5">
      <c r="A26" s="11" t="s">
        <v>22</v>
      </c>
      <c r="B26" s="9" t="s">
        <v>31</v>
      </c>
      <c r="C26" s="9" t="s">
        <v>31</v>
      </c>
      <c r="D26" s="9" t="s">
        <v>8</v>
      </c>
      <c r="E26" s="31">
        <v>9201.6</v>
      </c>
    </row>
    <row r="27" spans="1:5" s="5" customFormat="1" ht="18.75">
      <c r="A27" s="22" t="s">
        <v>19</v>
      </c>
      <c r="B27" s="10" t="s">
        <v>41</v>
      </c>
      <c r="C27" s="9"/>
      <c r="D27" s="10"/>
      <c r="E27" s="33">
        <f>E28</f>
        <v>30</v>
      </c>
    </row>
    <row r="28" spans="1:5" s="5" customFormat="1" ht="18.75">
      <c r="A28" s="11" t="s">
        <v>20</v>
      </c>
      <c r="B28" s="9" t="s">
        <v>41</v>
      </c>
      <c r="C28" s="9" t="s">
        <v>41</v>
      </c>
      <c r="D28" s="9"/>
      <c r="E28" s="31">
        <v>30</v>
      </c>
    </row>
    <row r="29" spans="1:5" s="5" customFormat="1" ht="18.75">
      <c r="A29" s="20" t="s">
        <v>23</v>
      </c>
      <c r="B29" s="10" t="s">
        <v>39</v>
      </c>
      <c r="C29" s="10"/>
      <c r="D29" s="10" t="s">
        <v>8</v>
      </c>
      <c r="E29" s="33">
        <f>E30+E31</f>
        <v>10549.8</v>
      </c>
    </row>
    <row r="30" spans="1:5" s="5" customFormat="1" ht="18.75" customHeight="1">
      <c r="A30" s="23" t="s">
        <v>26</v>
      </c>
      <c r="B30" s="9" t="s">
        <v>39</v>
      </c>
      <c r="C30" s="9" t="s">
        <v>30</v>
      </c>
      <c r="D30" s="9" t="s">
        <v>8</v>
      </c>
      <c r="E30" s="31">
        <v>9345.5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1">
        <v>1204.3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3">
        <f>E33+E34</f>
        <v>488.3</v>
      </c>
    </row>
    <row r="33" spans="1:5" s="8" customFormat="1" ht="18.75" customHeight="1">
      <c r="A33" s="24" t="s">
        <v>14</v>
      </c>
      <c r="B33" s="9" t="s">
        <v>37</v>
      </c>
      <c r="C33" s="9" t="s">
        <v>30</v>
      </c>
      <c r="D33" s="9"/>
      <c r="E33" s="31">
        <v>396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1">
        <v>92.3</v>
      </c>
    </row>
    <row r="35" spans="1:5" s="5" customFormat="1" ht="16.5" customHeight="1">
      <c r="A35" s="25" t="s">
        <v>21</v>
      </c>
      <c r="B35" s="10" t="s">
        <v>36</v>
      </c>
      <c r="C35" s="10"/>
      <c r="D35" s="10" t="s">
        <v>8</v>
      </c>
      <c r="E35" s="33">
        <f>E36</f>
        <v>1577.7</v>
      </c>
    </row>
    <row r="36" spans="1:5" s="5" customFormat="1" ht="16.5" customHeight="1">
      <c r="A36" s="26" t="s">
        <v>28</v>
      </c>
      <c r="B36" s="9" t="s">
        <v>36</v>
      </c>
      <c r="C36" s="9" t="s">
        <v>30</v>
      </c>
      <c r="D36" s="9"/>
      <c r="E36" s="31">
        <v>1577.7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3">
        <f>E38</f>
        <v>1370.5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1">
        <v>1370.5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2018-01-26T05:31:04Z</cp:lastPrinted>
  <dcterms:created xsi:type="dcterms:W3CDTF">2003-04-01T12:03:41Z</dcterms:created>
  <dcterms:modified xsi:type="dcterms:W3CDTF">2018-02-27T06:46:46Z</dcterms:modified>
  <cp:category/>
  <cp:version/>
  <cp:contentType/>
  <cp:contentStatus/>
</cp:coreProperties>
</file>