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'бюджет'!$A$1:$E$40</definedName>
  </definedNames>
  <calcPr fullCalcOnLoad="1"/>
</workbook>
</file>

<file path=xl/sharedStrings.xml><?xml version="1.0" encoding="utf-8"?>
<sst xmlns="http://schemas.openxmlformats.org/spreadsheetml/2006/main" count="114" uniqueCount="61">
  <si>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</si>
  <si>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</si>
  <si>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</si>
  <si>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</si>
  <si>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</si>
  <si>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</si>
  <si>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</si>
  <si>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</si>
  <si>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</si>
  <si>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</si>
  <si>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</si>
  <si>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</si>
  <si>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</si>
  <si>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</si>
  <si>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</si>
  <si>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</si>
  <si>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</si>
  <si>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</si>
  <si>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</si>
  <si>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</si>
  <si>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</si>
  <si>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</si>
  <si>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</si>
  <si>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</si>
  <si>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</si>
  <si>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</si>
  <si>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</si>
  <si>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</si>
  <si>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</si>
  <si>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</si>
  <si>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</si>
  <si>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</si>
  <si>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</si>
  <si>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</si>
  <si>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</si>
  <si>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</si>
  <si>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</si>
  <si>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</si>
  <si>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</si>
  <si>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</si>
  <si>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</si>
  <si>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</si>
  <si>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</si>
  <si>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</si>
  <si>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</si>
  <si>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</si>
  <si>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</si>
  <si>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</si>
  <si>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</si>
  <si>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</si>
  <si>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</si>
  <si>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</si>
  <si>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</si>
  <si>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</si>
  <si>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</si>
  <si>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</si>
  <si>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</si>
  <si>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Сельское хозяйство и рыболовство</t>
  </si>
  <si>
    <t>Другие вопросы в области образования</t>
  </si>
  <si>
    <t>Приложение 3</t>
  </si>
  <si>
    <t xml:space="preserve">                                                          от 30.11.2017  № 13/65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</si>
</sst>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6" t="s">
        <v>4</v>
      </c>
      <c r="C6" s="36"/>
      <c r="D6" s="36"/>
      <c r="E6" s="36"/>
      <c r="F6" s="36"/>
      <c r="G6" s="36"/>
      <c r="H6" s="36"/>
      <c r="I6" s="3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zoomScaleSheetLayoutView="75" zoomScalePageLayoutView="0" workbookViewId="0" topLeftCell="A1">
      <selection activeCell="I33" sqref="I3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8" t="s">
        <v>59</v>
      </c>
      <c r="C1" s="38"/>
      <c r="D1" s="38"/>
      <c r="E1" s="38"/>
    </row>
    <row r="2" spans="1:5" s="3" customFormat="1" ht="12.75" customHeight="1">
      <c r="A2" s="39" t="s">
        <v>55</v>
      </c>
      <c r="B2" s="39"/>
      <c r="C2" s="39"/>
      <c r="D2" s="39"/>
      <c r="E2" s="39"/>
    </row>
    <row r="3" spans="1:5" s="3" customFormat="1" ht="15.75">
      <c r="A3" s="39" t="s">
        <v>60</v>
      </c>
      <c r="B3" s="39"/>
      <c r="C3" s="39"/>
      <c r="D3" s="39"/>
      <c r="E3" s="39"/>
    </row>
    <row r="4" spans="1:5" s="3" customFormat="1" ht="55.5" customHeight="1">
      <c r="A4" s="37" t="s">
        <v>56</v>
      </c>
      <c r="B4" s="37"/>
      <c r="C4" s="37"/>
      <c r="D4" s="37"/>
      <c r="E4" s="37"/>
    </row>
    <row r="5" spans="1:5" s="3" customFormat="1" ht="18.75" customHeight="1">
      <c r="A5" s="37"/>
      <c r="B5" s="37"/>
      <c r="C5" s="37"/>
      <c r="D5" s="37"/>
      <c r="E5" s="37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7" t="s">
        <v>42</v>
      </c>
      <c r="B7" s="28" t="s">
        <v>45</v>
      </c>
      <c r="C7" s="28" t="s">
        <v>43</v>
      </c>
      <c r="D7" s="26" t="s">
        <v>15</v>
      </c>
      <c r="E7" s="28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2">
        <f>E9+E14+E16+E18+E23+E28+E31+E34+E37+E39</f>
        <v>113842.99022999998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2">
        <f>E10+E11+E12+E13</f>
        <v>5565.830459999999</v>
      </c>
    </row>
    <row r="10" spans="1:5" s="5" customFormat="1" ht="75.75" customHeight="1">
      <c r="A10" s="31" t="s">
        <v>47</v>
      </c>
      <c r="B10" s="7" t="s">
        <v>30</v>
      </c>
      <c r="C10" s="14" t="s">
        <v>33</v>
      </c>
      <c r="D10" s="29"/>
      <c r="E10" s="30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29"/>
      <c r="E11" s="30">
        <v>4212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29"/>
      <c r="E12" s="30">
        <v>20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29"/>
      <c r="E13" s="30">
        <v>1092.43046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2">
        <f>E15</f>
        <v>166.4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29"/>
      <c r="E15" s="30">
        <v>166.4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2">
        <f>E17</f>
        <v>106.02742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29"/>
      <c r="E17" s="30">
        <v>106.02742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2">
        <f>E20+E21+E22+E19</f>
        <v>11442.78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9"/>
      <c r="E19" s="30">
        <v>30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0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0">
        <v>10842.78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0">
        <v>220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2">
        <f>E24+E25+E26+E27</f>
        <v>83985.52354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0">
        <v>939.12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0">
        <v>64434.771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0">
        <v>11563.11923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0">
        <v>7048.51331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2">
        <f>E29+E30</f>
        <v>40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0">
        <v>30</v>
      </c>
    </row>
    <row r="30" spans="1:5" s="5" customFormat="1" ht="18.75">
      <c r="A30" s="35" t="s">
        <v>58</v>
      </c>
      <c r="B30" s="9" t="s">
        <v>41</v>
      </c>
      <c r="C30" s="9" t="s">
        <v>38</v>
      </c>
      <c r="D30" s="9"/>
      <c r="E30" s="30">
        <v>10</v>
      </c>
    </row>
    <row r="31" spans="1:5" s="5" customFormat="1" ht="18.75">
      <c r="A31" s="20" t="s">
        <v>23</v>
      </c>
      <c r="B31" s="10" t="s">
        <v>39</v>
      </c>
      <c r="C31" s="10"/>
      <c r="D31" s="10" t="s">
        <v>8</v>
      </c>
      <c r="E31" s="32">
        <f>E32+E33</f>
        <v>10119.9</v>
      </c>
    </row>
    <row r="32" spans="1:5" s="34" customFormat="1" ht="18.75" customHeight="1">
      <c r="A32" s="33" t="s">
        <v>26</v>
      </c>
      <c r="B32" s="9" t="s">
        <v>39</v>
      </c>
      <c r="C32" s="9" t="s">
        <v>30</v>
      </c>
      <c r="D32" s="9" t="s">
        <v>8</v>
      </c>
      <c r="E32" s="30">
        <v>8947</v>
      </c>
    </row>
    <row r="33" spans="1:5" s="5" customFormat="1" ht="22.5" customHeight="1">
      <c r="A33" s="11" t="s">
        <v>27</v>
      </c>
      <c r="B33" s="9" t="s">
        <v>39</v>
      </c>
      <c r="C33" s="9" t="s">
        <v>32</v>
      </c>
      <c r="D33" s="9" t="s">
        <v>8</v>
      </c>
      <c r="E33" s="30">
        <v>1172.9</v>
      </c>
    </row>
    <row r="34" spans="1:5" s="8" customFormat="1" ht="18.75" customHeight="1">
      <c r="A34" s="20" t="s">
        <v>13</v>
      </c>
      <c r="B34" s="10" t="s">
        <v>37</v>
      </c>
      <c r="C34" s="10"/>
      <c r="D34" s="10"/>
      <c r="E34" s="32">
        <f>E35+E36</f>
        <v>452.14669000000004</v>
      </c>
    </row>
    <row r="35" spans="1:5" s="8" customFormat="1" ht="18.75" customHeight="1">
      <c r="A35" s="23" t="s">
        <v>14</v>
      </c>
      <c r="B35" s="9" t="s">
        <v>37</v>
      </c>
      <c r="C35" s="9" t="s">
        <v>30</v>
      </c>
      <c r="D35" s="9"/>
      <c r="E35" s="30">
        <v>376.98669</v>
      </c>
    </row>
    <row r="36" spans="1:5" s="8" customFormat="1" ht="20.25" customHeight="1">
      <c r="A36" s="11" t="s">
        <v>53</v>
      </c>
      <c r="B36" s="9" t="s">
        <v>37</v>
      </c>
      <c r="C36" s="9" t="s">
        <v>33</v>
      </c>
      <c r="D36" s="9" t="s">
        <v>8</v>
      </c>
      <c r="E36" s="30">
        <v>75.16</v>
      </c>
    </row>
    <row r="37" spans="1:5" s="5" customFormat="1" ht="16.5" customHeight="1">
      <c r="A37" s="24" t="s">
        <v>21</v>
      </c>
      <c r="B37" s="10" t="s">
        <v>36</v>
      </c>
      <c r="C37" s="10"/>
      <c r="D37" s="10" t="s">
        <v>8</v>
      </c>
      <c r="E37" s="32">
        <f>E38</f>
        <v>1214.5</v>
      </c>
    </row>
    <row r="38" spans="1:5" s="5" customFormat="1" ht="16.5" customHeight="1">
      <c r="A38" s="25" t="s">
        <v>28</v>
      </c>
      <c r="B38" s="9" t="s">
        <v>36</v>
      </c>
      <c r="C38" s="9" t="s">
        <v>30</v>
      </c>
      <c r="D38" s="9"/>
      <c r="E38" s="30">
        <v>1214.5</v>
      </c>
    </row>
    <row r="39" spans="1:5" s="5" customFormat="1" ht="36" customHeight="1">
      <c r="A39" s="20" t="s">
        <v>24</v>
      </c>
      <c r="B39" s="10" t="s">
        <v>35</v>
      </c>
      <c r="C39" s="10"/>
      <c r="D39" s="10" t="s">
        <v>8</v>
      </c>
      <c r="E39" s="32">
        <f>E40</f>
        <v>749.88212</v>
      </c>
    </row>
    <row r="40" spans="1:5" s="5" customFormat="1" ht="39.75" customHeight="1">
      <c r="A40" s="21" t="s">
        <v>52</v>
      </c>
      <c r="B40" s="9" t="s">
        <v>35</v>
      </c>
      <c r="C40" s="9" t="s">
        <v>30</v>
      </c>
      <c r="D40" s="9"/>
      <c r="E40" s="30">
        <v>749.88212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2017-10-27T04:53:29Z</cp:lastPrinted>
  <dcterms:created xsi:type="dcterms:W3CDTF">2003-04-01T12:03:41Z</dcterms:created>
  <dcterms:modified xsi:type="dcterms:W3CDTF">2017-12-01T06:46:43Z</dcterms:modified>
  <cp:category/>
  <cp:version/>
  <cp:contentType/>
  <cp:contentStatus/>
</cp:coreProperties>
</file>