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<sst xmlns="http://schemas.openxmlformats.org/spreadsheetml/2006/main" count="108" uniqueCount="59">
  <si>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</si>
  <si>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</si>
  <si>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</si>
  <si>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</si>
  <si>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</si>
  <si>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</si>
  <si>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</si>
  <si>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</si>
  <si>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</si>
  <si>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</si>
  <si>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</si>
  <si>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</si>
  <si>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</si>
  <si>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</si>
  <si>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</si>
  <si>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</si>
  <si>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</si>
  <si>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</si>
  <si>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</si>
  <si>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</si>
  <si>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</si>
  <si>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</si>
  <si>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</si>
  <si>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</si>
  <si>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</si>
  <si>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</si>
  <si>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</si>
  <si>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</si>
  <si>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</si>
  <si>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</si>
  <si>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</si>
  <si>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</si>
  <si>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</si>
  <si>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</si>
  <si>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</si>
  <si>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</si>
  <si>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</si>
  <si>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</si>
  <si>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</si>
  <si>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</si>
  <si>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</si>
  <si>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</si>
  <si>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</si>
  <si>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</si>
  <si>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</si>
  <si>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</si>
  <si>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</si>
  <si>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</si>
  <si>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</si>
  <si>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</si>
  <si>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</si>
  <si>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</si>
  <si>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</si>
  <si>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</si>
  <si>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</si>
  <si>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</si>
  <si>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2017 год  </t>
  </si>
  <si>
    <t>Приложение 9</t>
  </si>
  <si>
    <t xml:space="preserve">                                                          от 15.12.2016  № 19/88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</si>
</sst>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13">
      <selection activeCell="E28" sqref="E28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57</v>
      </c>
      <c r="C1" s="36"/>
      <c r="D1" s="36"/>
      <c r="E1" s="36"/>
    </row>
    <row r="2" spans="1:5" s="3" customFormat="1" ht="12.75" customHeight="1">
      <c r="A2" s="37" t="s">
        <v>55</v>
      </c>
      <c r="B2" s="37"/>
      <c r="C2" s="37"/>
      <c r="D2" s="37"/>
      <c r="E2" s="37"/>
    </row>
    <row r="3" spans="1:5" s="3" customFormat="1" ht="15.75">
      <c r="A3" s="37" t="s">
        <v>58</v>
      </c>
      <c r="B3" s="37"/>
      <c r="C3" s="37"/>
      <c r="D3" s="37"/>
      <c r="E3" s="37"/>
    </row>
    <row r="4" spans="1:5" s="3" customFormat="1" ht="55.5" customHeight="1">
      <c r="A4" s="35" t="s">
        <v>56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3">
        <f>E9+E14+E16+E18+E22+E27+E29+E32+E35+E37</f>
        <v>77126.90000000001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5113.4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241.4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4003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839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152.1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152.1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220.7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220.7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E19+E20+E21</f>
        <v>2748.8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1">
        <v>350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1">
        <v>2338.8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1">
        <v>60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3">
        <f>E23+E24+E25+E26</f>
        <v>59946.40000000001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1">
        <v>935.8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1">
        <v>48849.3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1">
        <v>3453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1">
        <v>6708.3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3">
        <f>E28</f>
        <v>30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1">
        <v>30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3">
        <f>E30+E31</f>
        <v>6783.3</v>
      </c>
    </row>
    <row r="30" spans="1:5" s="5" customFormat="1" ht="18.75" customHeight="1">
      <c r="A30" s="23" t="s">
        <v>26</v>
      </c>
      <c r="B30" s="9" t="s">
        <v>39</v>
      </c>
      <c r="C30" s="9" t="s">
        <v>30</v>
      </c>
      <c r="D30" s="9" t="s">
        <v>8</v>
      </c>
      <c r="E30" s="31">
        <v>5836.3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1">
        <v>947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3">
        <f>E33+E34</f>
        <v>405.7</v>
      </c>
    </row>
    <row r="33" spans="1:5" s="8" customFormat="1" ht="18.75" customHeight="1">
      <c r="A33" s="24" t="s">
        <v>14</v>
      </c>
      <c r="B33" s="9" t="s">
        <v>37</v>
      </c>
      <c r="C33" s="9" t="s">
        <v>30</v>
      </c>
      <c r="D33" s="9"/>
      <c r="E33" s="31">
        <v>320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1">
        <v>85.7</v>
      </c>
    </row>
    <row r="35" spans="1:5" s="5" customFormat="1" ht="16.5" customHeight="1">
      <c r="A35" s="25" t="s">
        <v>21</v>
      </c>
      <c r="B35" s="10" t="s">
        <v>36</v>
      </c>
      <c r="C35" s="10"/>
      <c r="D35" s="10" t="s">
        <v>8</v>
      </c>
      <c r="E35" s="33">
        <f>E36</f>
        <v>894.5</v>
      </c>
    </row>
    <row r="36" spans="1:5" s="5" customFormat="1" ht="16.5" customHeight="1">
      <c r="A36" s="26" t="s">
        <v>28</v>
      </c>
      <c r="B36" s="9" t="s">
        <v>36</v>
      </c>
      <c r="C36" s="9" t="s">
        <v>30</v>
      </c>
      <c r="D36" s="9"/>
      <c r="E36" s="31">
        <v>894.5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3">
        <f>E38</f>
        <v>832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1">
        <v>832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2016-12-16T06:41:35Z</cp:lastPrinted>
  <dcterms:created xsi:type="dcterms:W3CDTF">2003-04-01T12:03:41Z</dcterms:created>
  <dcterms:modified xsi:type="dcterms:W3CDTF">2016-12-16T06:41:38Z</dcterms:modified>
  <cp:category/>
  <cp:version/>
  <cp:contentType/>
  <cp:contentStatus/>
</cp:coreProperties>
</file>