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<sst xmlns="http://schemas.openxmlformats.org/spreadsheetml/2006/main" count="110" uniqueCount="110">
  <si>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</si>
  <si>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</si>
  <si>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</si>
  <si>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</si>
  <si>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</si>
  <si>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</si>
  <si>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</si>
  <si>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</si>
  <si>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</si>
  <si>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</si>
  <si>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</si>
  <si>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</si>
  <si>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</si>
  <si>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</si>
  <si>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</si>
  <si>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</si>
  <si>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</si>
  <si>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</si>
  <si>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</si>
  <si>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</si>
  <si>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</si>
  <si>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</si>
  <si>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</si>
  <si>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</si>
  <si>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</si>
  <si>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</si>
  <si>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</si>
  <si>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</si>
  <si>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</si>
  <si>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</si>
  <si>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</si>
  <si>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</si>
  <si>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</si>
  <si>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</si>
  <si>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</si>
  <si>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</si>
  <si>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</si>
  <si>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</si>
  <si>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</si>
  <si>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</si>
  <si>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</si>
  <si>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</si>
  <si>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</si>
  <si>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</si>
  <si>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</si>
  <si>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</si>
  <si>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</si>
  <si>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</si>
  <si>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</si>
  <si>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</si>
  <si>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</si>
  <si>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</si>
  <si>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</si>
  <si>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</si>
  <si>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</si>
  <si>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</si>
  <si>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</si>
  <si>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</si>
  <si>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</si>
  <si>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</si>
  <si>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</si>
  <si>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</si>
  <si>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</si>
  <si>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</si>
  <si>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</si>
  <si>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</si>
  <si>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</si>
  <si>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</si>
  <si>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</si>
  <si>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</si>
  <si>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</si>
  <si>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</si>
  <si>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</si>
  <si>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</si>
  <si>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</si>
  <si>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</si>
  <si>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</si>
  <si>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</si>
  <si>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</si>
  <si>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</si>
  <si>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</si>
  <si>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</si>
  <si>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</si>
  <si>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</si>
  <si>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</si>
  <si>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</si>
  <si>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</si>
  <si>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</si>
  <si>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</si>
  <si>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</si>
  <si>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</si>
  <si>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</si>
  <si>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</si>
  <si>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</si>
  <si>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</si>
  <si>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</si>
  <si>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</si>
  <si>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</si>
  <si>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</si>
  <si>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</si>
  <si>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</si>
  <si>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</si>
  <si>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</si>
  <si>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</si>
  <si>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</si>
  <si>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</si>
  <si>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</si>
  <si>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</si>
  <si>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</si>
  <si>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>от  26.05.2016г. №7/37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</si>
</sst>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8" t="s">
        <v>70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76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109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2" t="s">
        <v>100</v>
      </c>
      <c r="C5" s="122"/>
      <c r="D5" s="122"/>
      <c r="E5" s="122"/>
      <c r="F5" s="86"/>
      <c r="G5" s="8"/>
      <c r="H5" s="8"/>
    </row>
    <row r="6" spans="2:9" ht="13.5" customHeight="1" thickBot="1">
      <c r="B6" s="119"/>
      <c r="C6" s="120"/>
      <c r="D6" s="120"/>
      <c r="E6" s="120"/>
      <c r="F6" s="121"/>
      <c r="G6" s="121"/>
      <c r="H6" s="121"/>
      <c r="I6" s="121"/>
    </row>
    <row r="7" spans="2:9" ht="12.75" customHeight="1">
      <c r="B7" s="116" t="s">
        <v>69</v>
      </c>
      <c r="C7" s="116" t="s">
        <v>6</v>
      </c>
      <c r="D7" s="117" t="s">
        <v>37</v>
      </c>
      <c r="E7" s="102" t="s">
        <v>71</v>
      </c>
      <c r="F7" s="53"/>
      <c r="G7" s="10"/>
      <c r="H7" s="10"/>
      <c r="I7" s="10"/>
    </row>
    <row r="8" spans="2:9" ht="12.75" customHeight="1">
      <c r="B8" s="116"/>
      <c r="C8" s="116"/>
      <c r="D8" s="117"/>
      <c r="E8" s="102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6"/>
      <c r="C9" s="116"/>
      <c r="D9" s="117"/>
      <c r="E9" s="102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D13+D21+D23+D29+D31+D41+D44+#REF!</f>
        <v>#REF!</v>
      </c>
      <c r="E10" s="115">
        <f>E13+E21+E23+E29+E31+E41+E44+E17+E38</f>
        <v>29445.6</v>
      </c>
      <c r="F10" s="112" t="e">
        <f>F13+F21+F23+F29+F31+F41+F44+#REF!</f>
        <v>#REF!</v>
      </c>
      <c r="G10" s="106" t="e">
        <f>G13+G21+G23+G29+G31+G41+G44+#REF!</f>
        <v>#REF!</v>
      </c>
      <c r="H10" s="106" t="e">
        <f>H13+H21+H23+H29+H31+H41+H44+#REF!</f>
        <v>#REF!</v>
      </c>
      <c r="I10" s="106" t="e">
        <f>I13+I21+I23+I29+I31+I41+I44+#REF!</f>
        <v>#REF!</v>
      </c>
      <c r="J10" s="30"/>
    </row>
    <row r="11" spans="2:9" ht="1.5" customHeight="1">
      <c r="B11" s="123"/>
      <c r="C11" s="123"/>
      <c r="D11" s="123"/>
      <c r="E11" s="115"/>
      <c r="F11" s="113"/>
      <c r="G11" s="107"/>
      <c r="H11" s="107"/>
      <c r="I11" s="107"/>
    </row>
    <row r="12" spans="2:9" ht="2.25" customHeight="1" thickBot="1">
      <c r="B12" s="123"/>
      <c r="C12" s="123"/>
      <c r="D12" s="123"/>
      <c r="E12" s="115"/>
      <c r="F12" s="114"/>
      <c r="G12" s="108"/>
      <c r="H12" s="108"/>
      <c r="I12" s="108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1900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1800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3586.9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103</v>
      </c>
      <c r="C53" s="98" t="s">
        <v>104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92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105</v>
      </c>
      <c r="C56" s="67" t="s">
        <v>107</v>
      </c>
      <c r="D56" s="58"/>
      <c r="E56" s="73">
        <f>E57</f>
        <v>100</v>
      </c>
      <c r="F56" s="99"/>
      <c r="G56" s="99"/>
      <c r="H56" s="99"/>
      <c r="I56" s="100"/>
      <c r="J56" s="49"/>
    </row>
    <row r="57" spans="2:10" ht="34.5" customHeight="1">
      <c r="B57" s="60" t="s">
        <v>106</v>
      </c>
      <c r="C57" s="101" t="s">
        <v>108</v>
      </c>
      <c r="D57" s="60"/>
      <c r="E57" s="69">
        <v>100</v>
      </c>
      <c r="F57" s="99"/>
      <c r="G57" s="99"/>
      <c r="H57" s="99"/>
      <c r="I57" s="100"/>
      <c r="J57" s="49"/>
    </row>
    <row r="58" spans="2:9" ht="12.75" customHeight="1">
      <c r="B58" s="123"/>
      <c r="C58" s="124" t="s">
        <v>18</v>
      </c>
      <c r="D58" s="123" t="e">
        <f aca="true" t="shared" si="7" ref="D58:I58">D47+D10</f>
        <v>#REF!</v>
      </c>
      <c r="E58" s="109">
        <f>E47+E10</f>
        <v>33032.5</v>
      </c>
      <c r="F58" s="110" t="e">
        <f t="shared" si="7"/>
        <v>#REF!</v>
      </c>
      <c r="G58" s="104" t="e">
        <f t="shared" si="7"/>
        <v>#REF!</v>
      </c>
      <c r="H58" s="104" t="e">
        <f t="shared" si="7"/>
        <v>#REF!</v>
      </c>
      <c r="I58" s="104" t="e">
        <f t="shared" si="7"/>
        <v>#REF!</v>
      </c>
    </row>
    <row r="59" spans="2:9" ht="13.5" customHeight="1" thickBot="1">
      <c r="B59" s="123"/>
      <c r="C59" s="124"/>
      <c r="D59" s="123"/>
      <c r="E59" s="109"/>
      <c r="F59" s="111"/>
      <c r="G59" s="105"/>
      <c r="H59" s="105"/>
      <c r="I59" s="105"/>
    </row>
    <row r="61" spans="5:9" ht="12.75">
      <c r="E61" s="19"/>
      <c r="F61" s="19"/>
      <c r="G61" s="19"/>
      <c r="H61" s="19"/>
      <c r="I61" s="19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2016-04-01T05:00:37Z</cp:lastPrinted>
  <dcterms:created xsi:type="dcterms:W3CDTF">2003-04-01T12:03:41Z</dcterms:created>
  <dcterms:modified xsi:type="dcterms:W3CDTF">2016-05-27T05:00:55Z</dcterms:modified>
  <cp:category/>
  <cp:version/>
  <cp:contentType/>
  <cp:contentStatus/>
</cp:coreProperties>
</file>