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<sst xmlns="http://schemas.openxmlformats.org/spreadsheetml/2006/main" count="79" uniqueCount="79">
  <si>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</si>
  <si>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</si>
  <si>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</si>
  <si>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</si>
  <si>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</si>
  <si>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</si>
  <si>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</si>
  <si>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</si>
  <si>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</si>
  <si>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Итого расходов</t>
  </si>
  <si>
    <t>0100</t>
  </si>
  <si>
    <t>1001</t>
  </si>
  <si>
    <t>Раздел, подраздел</t>
  </si>
  <si>
    <t>Общегосударственные вопросы</t>
  </si>
  <si>
    <t>0103</t>
  </si>
  <si>
    <t>0104</t>
  </si>
  <si>
    <t>Национальная оборона</t>
  </si>
  <si>
    <t>Мобилизация и вневойсковая подготовка</t>
  </si>
  <si>
    <t>Национальная экономика</t>
  </si>
  <si>
    <t>Другие вопросы в области национальной экономики</t>
  </si>
  <si>
    <t>0501</t>
  </si>
  <si>
    <t>0502</t>
  </si>
  <si>
    <t>Культура, кинематография и средства массовой информации</t>
  </si>
  <si>
    <t xml:space="preserve">Культура </t>
  </si>
  <si>
    <t>0801</t>
  </si>
  <si>
    <t>0806</t>
  </si>
  <si>
    <t>Социальная политика</t>
  </si>
  <si>
    <t>Пенсионное обеспечение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</si>
  <si>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</si>
  <si>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</si>
  <si>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</si>
  <si>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0309</t>
  </si>
  <si>
    <t>0203</t>
  </si>
  <si>
    <t>0412</t>
  </si>
  <si>
    <t>0503</t>
  </si>
  <si>
    <t>0908</t>
  </si>
  <si>
    <t>Благоустройство</t>
  </si>
  <si>
    <t>0102</t>
  </si>
  <si>
    <t>Межбюджетные трансферты</t>
  </si>
  <si>
    <t>Транспорт</t>
  </si>
  <si>
    <t>0408</t>
  </si>
  <si>
    <t>1104</t>
  </si>
  <si>
    <t>0804</t>
  </si>
  <si>
    <t>Образование</t>
  </si>
  <si>
    <t>0707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</si>
  <si>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</si>
  <si>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</si>
  <si>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</si>
  <si>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</si>
  <si>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Здравоохранение, физическая культура и спорт</t>
  </si>
  <si>
    <t>Физическая культура и спорт</t>
  </si>
  <si>
    <t>Другие общегосударственные вопросы</t>
  </si>
  <si>
    <t>0114</t>
  </si>
  <si>
    <t>Другие вопросы в области жилищно- коммунального хозяйства</t>
  </si>
  <si>
    <t>0505</t>
  </si>
  <si>
    <t>Периодическая печать и издательства</t>
  </si>
  <si>
    <t>Другие межбюджетные трансферты</t>
  </si>
  <si>
    <t>Другие вопросы в области культуры, кинематоргафии и средств массовой информации</t>
  </si>
  <si>
    <t>Предупреждение и ликвидация последствий чрезвучайных ситуаций природного и техногенного характера, гражданская оборона</t>
  </si>
  <si>
    <t>Прикладные научные исследования в области национальной экономики</t>
  </si>
  <si>
    <t>0411</t>
  </si>
  <si>
    <t>Обслуживание государственного и муниципального долга</t>
  </si>
  <si>
    <t>0111</t>
  </si>
  <si>
    <t xml:space="preserve">Расходы бюджета поселка Ставрово за 2010 год </t>
  </si>
  <si>
    <t>Кассовое исполнение</t>
  </si>
  <si>
    <t xml:space="preserve"> по разделам, подразделам классификации расходов бюджета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</si>
  <si>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</si>
  <si>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</si>
  <si>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</si>
  <si>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</si>
  <si>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</si>
  <si>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</si>
  <si>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</si>
  <si>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</si>
  <si>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</si>
  <si>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Приложение №4</t>
  </si>
  <si>
    <t>(в рублях)</t>
  </si>
  <si>
    <t xml:space="preserve">к проекту решения Совета народных депутатов </t>
  </si>
  <si>
    <t>от 28.11.2011№93/685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</si>
</sst>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49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6" fillId="0" borderId="8" xfId="0" applyFont="1" applyBorder="1" applyAlignment="1">
      <alignment wrapText="1"/>
    </xf>
    <xf numFmtId="49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right"/>
    </xf>
    <xf numFmtId="0" fontId="6" fillId="0" borderId="4" xfId="0" applyFont="1" applyBorder="1" applyAlignment="1">
      <alignment shrinkToFit="1"/>
    </xf>
    <xf numFmtId="2" fontId="2" fillId="0" borderId="6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6" t="s">
        <v>4</v>
      </c>
      <c r="C6" s="36"/>
      <c r="D6" s="36"/>
      <c r="E6" s="36"/>
      <c r="F6" s="36"/>
      <c r="G6" s="36"/>
      <c r="H6" s="36"/>
      <c r="I6" s="36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9.375" style="0" customWidth="1"/>
    <col min="2" max="2" width="15.625" style="0" customWidth="1"/>
    <col min="3" max="3" width="20.375" style="0" customWidth="1"/>
    <col min="4" max="14" width="0" style="3" hidden="1" customWidth="1"/>
    <col min="15" max="255" width="0" style="0" hidden="1" customWidth="1"/>
    <col min="256" max="16384" width="0.12890625" style="0" customWidth="1"/>
  </cols>
  <sheetData>
    <row r="1" spans="1:3" ht="12.75">
      <c r="A1" s="4"/>
      <c r="B1" s="37" t="s">
        <v>75</v>
      </c>
      <c r="C1" s="38"/>
    </row>
    <row r="2" spans="1:3" ht="12.75">
      <c r="A2" s="37" t="s">
        <v>77</v>
      </c>
      <c r="B2" s="40"/>
      <c r="C2" s="40"/>
    </row>
    <row r="3" spans="1:3" ht="12.75">
      <c r="A3" s="4"/>
      <c r="B3" s="37" t="s">
        <v>78</v>
      </c>
      <c r="C3" s="38"/>
    </row>
    <row r="4" spans="1:3" ht="15">
      <c r="A4" s="7"/>
      <c r="B4" s="8"/>
      <c r="C4" s="8"/>
    </row>
    <row r="5" spans="1:3" ht="15.75">
      <c r="A5" s="39" t="s">
        <v>63</v>
      </c>
      <c r="B5" s="39"/>
      <c r="C5" s="39"/>
    </row>
    <row r="6" spans="1:3" ht="15.75">
      <c r="A6" s="39" t="s">
        <v>65</v>
      </c>
      <c r="B6" s="39"/>
      <c r="C6" s="39"/>
    </row>
    <row r="7" spans="1:3" ht="15.75">
      <c r="A7" s="39"/>
      <c r="B7" s="39"/>
      <c r="C7" s="39"/>
    </row>
    <row r="8" spans="1:3" ht="16.5" thickBot="1">
      <c r="A8" s="9"/>
      <c r="B8" s="9"/>
      <c r="C8" s="35" t="s">
        <v>76</v>
      </c>
    </row>
    <row r="9" spans="1:3" ht="12.75" customHeight="1">
      <c r="A9" s="41" t="s">
        <v>5</v>
      </c>
      <c r="B9" s="43" t="s">
        <v>12</v>
      </c>
      <c r="C9" s="43" t="s">
        <v>64</v>
      </c>
    </row>
    <row r="10" spans="1:3" ht="13.5" customHeight="1">
      <c r="A10" s="42"/>
      <c r="B10" s="44"/>
      <c r="C10" s="44"/>
    </row>
    <row r="11" spans="1:3" ht="12.75" customHeight="1">
      <c r="A11" s="42"/>
      <c r="B11" s="44"/>
      <c r="C11" s="44"/>
    </row>
    <row r="12" spans="1:3" ht="11.25" customHeight="1" thickBot="1">
      <c r="A12" s="42"/>
      <c r="B12" s="44"/>
      <c r="C12" s="44"/>
    </row>
    <row r="13" spans="1:3" ht="23.25" customHeight="1" thickBot="1">
      <c r="A13" s="23" t="s">
        <v>13</v>
      </c>
      <c r="B13" s="24" t="s">
        <v>10</v>
      </c>
      <c r="C13" s="25">
        <f>C15+C16+C18+C17+C14</f>
        <v>3804787.93</v>
      </c>
    </row>
    <row r="14" spans="1:3" ht="42.75" customHeight="1">
      <c r="A14" s="20" t="s">
        <v>45</v>
      </c>
      <c r="B14" s="21" t="s">
        <v>37</v>
      </c>
      <c r="C14" s="22">
        <v>571353.92</v>
      </c>
    </row>
    <row r="15" spans="1:3" s="6" customFormat="1" ht="54.75" customHeight="1">
      <c r="A15" s="10" t="s">
        <v>46</v>
      </c>
      <c r="B15" s="11" t="s">
        <v>14</v>
      </c>
      <c r="C15" s="12">
        <v>599595.31</v>
      </c>
    </row>
    <row r="16" spans="1:3" ht="54" customHeight="1">
      <c r="A16" s="10" t="s">
        <v>47</v>
      </c>
      <c r="B16" s="11" t="s">
        <v>15</v>
      </c>
      <c r="C16" s="12">
        <v>2618625.52</v>
      </c>
    </row>
    <row r="17" spans="1:3" ht="15">
      <c r="A17" s="13" t="s">
        <v>61</v>
      </c>
      <c r="B17" s="14" t="s">
        <v>62</v>
      </c>
      <c r="C17" s="15">
        <v>939.18</v>
      </c>
    </row>
    <row r="18" spans="1:3" ht="27" customHeight="1" thickBot="1">
      <c r="A18" s="16" t="s">
        <v>51</v>
      </c>
      <c r="B18" s="17" t="s">
        <v>52</v>
      </c>
      <c r="C18" s="18">
        <v>14274</v>
      </c>
    </row>
    <row r="19" spans="1:3" ht="21.75" customHeight="1" thickBot="1">
      <c r="A19" s="26" t="s">
        <v>16</v>
      </c>
      <c r="B19" s="24" t="s">
        <v>66</v>
      </c>
      <c r="C19" s="25">
        <v>228000</v>
      </c>
    </row>
    <row r="20" spans="1:3" ht="22.5" customHeight="1" thickBot="1">
      <c r="A20" s="27" t="s">
        <v>17</v>
      </c>
      <c r="B20" s="28" t="s">
        <v>32</v>
      </c>
      <c r="C20" s="29">
        <v>228000</v>
      </c>
    </row>
    <row r="21" spans="1:3" ht="42" customHeight="1" thickBot="1">
      <c r="A21" s="23" t="s">
        <v>30</v>
      </c>
      <c r="B21" s="24" t="s">
        <v>67</v>
      </c>
      <c r="C21" s="25">
        <f>C22</f>
        <v>206122.22</v>
      </c>
    </row>
    <row r="22" spans="1:3" ht="51.75" customHeight="1" thickBot="1">
      <c r="A22" s="27" t="s">
        <v>58</v>
      </c>
      <c r="B22" s="28" t="s">
        <v>31</v>
      </c>
      <c r="C22" s="29">
        <v>206122.22</v>
      </c>
    </row>
    <row r="23" spans="1:3" ht="29.25" customHeight="1" thickBot="1">
      <c r="A23" s="23" t="s">
        <v>18</v>
      </c>
      <c r="B23" s="24" t="s">
        <v>68</v>
      </c>
      <c r="C23" s="25">
        <f>C26+C24+C25</f>
        <v>2716000</v>
      </c>
    </row>
    <row r="24" spans="1:3" ht="24" customHeight="1">
      <c r="A24" s="20" t="s">
        <v>39</v>
      </c>
      <c r="B24" s="21" t="s">
        <v>40</v>
      </c>
      <c r="C24" s="22">
        <v>200000</v>
      </c>
    </row>
    <row r="25" spans="1:3" ht="35.25" customHeight="1">
      <c r="A25" s="10" t="s">
        <v>59</v>
      </c>
      <c r="B25" s="11" t="s">
        <v>60</v>
      </c>
      <c r="C25" s="12">
        <v>97000</v>
      </c>
    </row>
    <row r="26" spans="1:3" ht="15.75" thickBot="1">
      <c r="A26" s="16" t="s">
        <v>19</v>
      </c>
      <c r="B26" s="17" t="s">
        <v>33</v>
      </c>
      <c r="C26" s="18">
        <v>2419000</v>
      </c>
    </row>
    <row r="27" spans="1:3" s="32" customFormat="1" ht="31.5" customHeight="1" thickBot="1">
      <c r="A27" s="26" t="s">
        <v>6</v>
      </c>
      <c r="B27" s="24" t="s">
        <v>69</v>
      </c>
      <c r="C27" s="31">
        <f>C28+C29+C30+C31</f>
        <v>13183348.350000001</v>
      </c>
    </row>
    <row r="28" spans="1:3" ht="25.5" customHeight="1">
      <c r="A28" s="30" t="s">
        <v>7</v>
      </c>
      <c r="B28" s="21" t="s">
        <v>20</v>
      </c>
      <c r="C28" s="22">
        <v>1771629.76</v>
      </c>
    </row>
    <row r="29" spans="1:3" ht="26.25" customHeight="1">
      <c r="A29" s="19" t="s">
        <v>8</v>
      </c>
      <c r="B29" s="11" t="s">
        <v>21</v>
      </c>
      <c r="C29" s="12">
        <v>3282443.54</v>
      </c>
    </row>
    <row r="30" spans="1:3" ht="24.75" customHeight="1">
      <c r="A30" s="10" t="s">
        <v>36</v>
      </c>
      <c r="B30" s="11" t="s">
        <v>34</v>
      </c>
      <c r="C30" s="12">
        <v>5812121.5</v>
      </c>
    </row>
    <row r="31" spans="1:3" ht="39" customHeight="1" thickBot="1">
      <c r="A31" s="16" t="s">
        <v>53</v>
      </c>
      <c r="B31" s="17" t="s">
        <v>54</v>
      </c>
      <c r="C31" s="18">
        <v>2317153.55</v>
      </c>
    </row>
    <row r="32" spans="1:3" ht="25.5" customHeight="1" thickBot="1">
      <c r="A32" s="23" t="s">
        <v>43</v>
      </c>
      <c r="B32" s="24" t="s">
        <v>70</v>
      </c>
      <c r="C32" s="25">
        <f>C33</f>
        <v>49202</v>
      </c>
    </row>
    <row r="33" spans="1:3" ht="24.75" customHeight="1" thickBot="1">
      <c r="A33" s="27" t="s">
        <v>48</v>
      </c>
      <c r="B33" s="28" t="s">
        <v>44</v>
      </c>
      <c r="C33" s="29">
        <v>49202</v>
      </c>
    </row>
    <row r="34" spans="1:3" ht="43.5" customHeight="1" thickBot="1">
      <c r="A34" s="23" t="s">
        <v>22</v>
      </c>
      <c r="B34" s="24" t="s">
        <v>71</v>
      </c>
      <c r="C34" s="25">
        <f>C35+C36+C37</f>
        <v>6436034.19</v>
      </c>
    </row>
    <row r="35" spans="1:3" ht="24.75" customHeight="1">
      <c r="A35" s="33" t="s">
        <v>23</v>
      </c>
      <c r="B35" s="21" t="s">
        <v>24</v>
      </c>
      <c r="C35" s="22">
        <v>5382631.05</v>
      </c>
    </row>
    <row r="36" spans="1:3" ht="26.25" customHeight="1">
      <c r="A36" s="10" t="s">
        <v>55</v>
      </c>
      <c r="B36" s="11" t="s">
        <v>42</v>
      </c>
      <c r="C36" s="12">
        <v>180725.28</v>
      </c>
    </row>
    <row r="37" spans="1:3" ht="33" customHeight="1" thickBot="1">
      <c r="A37" s="16" t="s">
        <v>57</v>
      </c>
      <c r="B37" s="17" t="s">
        <v>25</v>
      </c>
      <c r="C37" s="18">
        <v>872677.86</v>
      </c>
    </row>
    <row r="38" spans="1:3" ht="27.75" customHeight="1" thickBot="1">
      <c r="A38" s="23" t="s">
        <v>49</v>
      </c>
      <c r="B38" s="24" t="s">
        <v>72</v>
      </c>
      <c r="C38" s="25">
        <f>C39</f>
        <v>569882.3</v>
      </c>
    </row>
    <row r="39" spans="1:3" ht="26.25" customHeight="1" thickBot="1">
      <c r="A39" s="27" t="s">
        <v>50</v>
      </c>
      <c r="B39" s="28" t="s">
        <v>35</v>
      </c>
      <c r="C39" s="29">
        <v>569882.3</v>
      </c>
    </row>
    <row r="40" spans="1:3" ht="30" customHeight="1" thickBot="1">
      <c r="A40" s="26" t="s">
        <v>26</v>
      </c>
      <c r="B40" s="24" t="s">
        <v>73</v>
      </c>
      <c r="C40" s="25">
        <f>C41+C42</f>
        <v>240127.77999999997</v>
      </c>
    </row>
    <row r="41" spans="1:3" ht="24" customHeight="1">
      <c r="A41" s="20" t="s">
        <v>27</v>
      </c>
      <c r="B41" s="21" t="s">
        <v>11</v>
      </c>
      <c r="C41" s="22">
        <v>78727.26</v>
      </c>
    </row>
    <row r="42" spans="1:3" ht="24" customHeight="1" thickBot="1">
      <c r="A42" s="16" t="s">
        <v>28</v>
      </c>
      <c r="B42" s="17" t="s">
        <v>29</v>
      </c>
      <c r="C42" s="18">
        <v>161400.52</v>
      </c>
    </row>
    <row r="43" spans="1:14" s="5" customFormat="1" ht="30.75" customHeight="1" thickBot="1">
      <c r="A43" s="23" t="s">
        <v>38</v>
      </c>
      <c r="B43" s="24" t="s">
        <v>74</v>
      </c>
      <c r="C43" s="25">
        <f>C44</f>
        <v>2000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3" ht="26.25" customHeight="1" thickBot="1">
      <c r="A44" s="27" t="s">
        <v>56</v>
      </c>
      <c r="B44" s="28" t="s">
        <v>41</v>
      </c>
      <c r="C44" s="29">
        <v>2000</v>
      </c>
    </row>
    <row r="45" spans="1:3" ht="23.25" customHeight="1" thickBot="1">
      <c r="A45" s="34" t="s">
        <v>9</v>
      </c>
      <c r="B45" s="24"/>
      <c r="C45" s="25">
        <f>C13+C19+C21+C23+C27+C32+C34+C38+C40+C43</f>
        <v>27435504.770000003</v>
      </c>
    </row>
  </sheetData>
  <mergeCells count="9">
    <mergeCell ref="A6:C6"/>
    <mergeCell ref="A7:C7"/>
    <mergeCell ref="A9:A12"/>
    <mergeCell ref="B9:B12"/>
    <mergeCell ref="C9:C12"/>
    <mergeCell ref="B1:C1"/>
    <mergeCell ref="B3:C3"/>
    <mergeCell ref="A5:C5"/>
    <mergeCell ref="A2:C2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2011-04-18T09:24:05Z</cp:lastPrinted>
  <dcterms:created xsi:type="dcterms:W3CDTF">2003-04-01T12:03:41Z</dcterms:created>
  <dcterms:modified xsi:type="dcterms:W3CDTF">2011-06-29T11:01:45Z</dcterms:modified>
  <cp:category/>
  <cp:version/>
  <cp:contentType/>
  <cp:contentStatus/>
</cp:coreProperties>
</file>