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'бюджет'!$A$1:$E$38</definedName>
  </definedNames>
  <calcPr fullCalcOnLoad="1"/>
</workbook>
</file>

<file path=xl/sharedStrings.xml><?xml version="1.0" encoding="utf-8"?>
<sst xmlns="http://schemas.openxmlformats.org/spreadsheetml/2006/main" count="108" uniqueCount="59">
  <si>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</si>
  <si>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</si>
  <si>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</si>
  <si>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</si>
  <si>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</si>
  <si>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</si>
  <si>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</si>
  <si>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</si>
  <si>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</si>
  <si>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</si>
  <si>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</si>
  <si>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</si>
  <si>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</si>
  <si>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</si>
  <si>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</si>
  <si>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</si>
  <si>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</si>
  <si>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</si>
  <si>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</si>
  <si>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</si>
  <si>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</si>
  <si>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</si>
  <si>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</si>
  <si>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</si>
  <si>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</si>
  <si>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</si>
  <si>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</si>
  <si>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</si>
  <si>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</si>
  <si>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</si>
  <si>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</si>
  <si>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</si>
  <si>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</si>
  <si>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</si>
  <si>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</si>
  <si>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</si>
  <si>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</si>
  <si>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</si>
  <si>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</si>
  <si>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</si>
  <si>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</si>
  <si>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</si>
  <si>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</si>
  <si>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</si>
  <si>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</si>
  <si>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</si>
  <si>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</si>
  <si>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</si>
  <si>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</si>
  <si>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</si>
  <si>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</si>
  <si>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</si>
  <si>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</si>
  <si>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</si>
  <si>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</si>
  <si>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</si>
  <si>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2018 год  </t>
  </si>
  <si>
    <t xml:space="preserve">                                                          от 11.10.2018  № </t>
  </si>
  <si>
    <t>Приложение 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</si>
</sst>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83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83" fontId="12" fillId="24" borderId="11" xfId="0" applyNumberFormat="1" applyFont="1" applyFill="1" applyBorder="1" applyAlignment="1" quotePrefix="1">
      <alignment horizontal="left" vertical="top" wrapText="1"/>
    </xf>
    <xf numFmtId="177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SheetLayoutView="75" zoomScalePageLayoutView="0" workbookViewId="0" topLeftCell="A1">
      <selection activeCell="A5" sqref="A5:E5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58</v>
      </c>
      <c r="C1" s="36"/>
      <c r="D1" s="36"/>
      <c r="E1" s="36"/>
    </row>
    <row r="2" spans="1:5" s="3" customFormat="1" ht="12.75" customHeight="1">
      <c r="A2" s="37" t="s">
        <v>55</v>
      </c>
      <c r="B2" s="37"/>
      <c r="C2" s="37"/>
      <c r="D2" s="37"/>
      <c r="E2" s="37"/>
    </row>
    <row r="3" spans="1:5" s="3" customFormat="1" ht="15.75">
      <c r="A3" s="37" t="s">
        <v>57</v>
      </c>
      <c r="B3" s="37"/>
      <c r="C3" s="37"/>
      <c r="D3" s="37"/>
      <c r="E3" s="37"/>
    </row>
    <row r="4" spans="1:5" s="3" customFormat="1" ht="55.5" customHeight="1">
      <c r="A4" s="35" t="s">
        <v>56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54</v>
      </c>
      <c r="B8" s="6"/>
      <c r="C8" s="17"/>
      <c r="D8" s="18"/>
      <c r="E8" s="33">
        <f>E9+E14+E16+E18+E22+E27+E29+E32+E35+E37</f>
        <v>104193.40318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6311.963400000001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265.8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4697.2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30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1318.9634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184.5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184.5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56.81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56.81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E19+E20+E21</f>
        <v>11172.57216</v>
      </c>
    </row>
    <row r="19" spans="1:5" s="5" customFormat="1" ht="20.25" customHeight="1">
      <c r="A19" s="11" t="s">
        <v>18</v>
      </c>
      <c r="B19" s="9" t="s">
        <v>32</v>
      </c>
      <c r="C19" s="9" t="s">
        <v>39</v>
      </c>
      <c r="D19" s="10"/>
      <c r="E19" s="31">
        <v>370</v>
      </c>
    </row>
    <row r="20" spans="1:5" s="5" customFormat="1" ht="22.5" customHeight="1">
      <c r="A20" s="21" t="s">
        <v>51</v>
      </c>
      <c r="B20" s="9" t="s">
        <v>32</v>
      </c>
      <c r="C20" s="9" t="s">
        <v>38</v>
      </c>
      <c r="D20" s="9"/>
      <c r="E20" s="31">
        <v>4882.6</v>
      </c>
    </row>
    <row r="21" spans="1:5" s="5" customFormat="1" ht="23.25" customHeight="1">
      <c r="A21" s="11" t="s">
        <v>12</v>
      </c>
      <c r="B21" s="9" t="s">
        <v>32</v>
      </c>
      <c r="C21" s="9" t="s">
        <v>40</v>
      </c>
      <c r="D21" s="9" t="s">
        <v>8</v>
      </c>
      <c r="E21" s="31">
        <v>5919.97216</v>
      </c>
    </row>
    <row r="22" spans="1:5" s="5" customFormat="1" ht="18.75">
      <c r="A22" s="20" t="s">
        <v>25</v>
      </c>
      <c r="B22" s="10" t="s">
        <v>31</v>
      </c>
      <c r="C22" s="10"/>
      <c r="D22" s="10" t="s">
        <v>8</v>
      </c>
      <c r="E22" s="33">
        <f>E23+E24+E25+E26</f>
        <v>67309.17558</v>
      </c>
    </row>
    <row r="23" spans="1:5" s="5" customFormat="1" ht="18.75">
      <c r="A23" s="11" t="s">
        <v>5</v>
      </c>
      <c r="B23" s="9" t="s">
        <v>31</v>
      </c>
      <c r="C23" s="9" t="s">
        <v>30</v>
      </c>
      <c r="D23" s="9"/>
      <c r="E23" s="31">
        <v>26079.3</v>
      </c>
    </row>
    <row r="24" spans="1:5" s="5" customFormat="1" ht="24" customHeight="1">
      <c r="A24" s="11" t="s">
        <v>6</v>
      </c>
      <c r="B24" s="9" t="s">
        <v>31</v>
      </c>
      <c r="C24" s="9" t="s">
        <v>34</v>
      </c>
      <c r="D24" s="9" t="s">
        <v>8</v>
      </c>
      <c r="E24" s="31">
        <v>22864.264</v>
      </c>
    </row>
    <row r="25" spans="1:5" s="5" customFormat="1" ht="18.75">
      <c r="A25" s="11" t="s">
        <v>17</v>
      </c>
      <c r="B25" s="9" t="s">
        <v>31</v>
      </c>
      <c r="C25" s="9" t="s">
        <v>33</v>
      </c>
      <c r="D25" s="9" t="s">
        <v>8</v>
      </c>
      <c r="E25" s="31">
        <v>8253.35562</v>
      </c>
    </row>
    <row r="26" spans="1:5" s="8" customFormat="1" ht="37.5">
      <c r="A26" s="11" t="s">
        <v>22</v>
      </c>
      <c r="B26" s="9" t="s">
        <v>31</v>
      </c>
      <c r="C26" s="9" t="s">
        <v>31</v>
      </c>
      <c r="D26" s="9" t="s">
        <v>8</v>
      </c>
      <c r="E26" s="31">
        <v>10112.25596</v>
      </c>
    </row>
    <row r="27" spans="1:5" s="5" customFormat="1" ht="18.75">
      <c r="A27" s="22" t="s">
        <v>19</v>
      </c>
      <c r="B27" s="10" t="s">
        <v>41</v>
      </c>
      <c r="C27" s="9"/>
      <c r="D27" s="10"/>
      <c r="E27" s="33">
        <f>E28</f>
        <v>30</v>
      </c>
    </row>
    <row r="28" spans="1:5" s="5" customFormat="1" ht="18.75">
      <c r="A28" s="11" t="s">
        <v>20</v>
      </c>
      <c r="B28" s="9" t="s">
        <v>41</v>
      </c>
      <c r="C28" s="9" t="s">
        <v>41</v>
      </c>
      <c r="D28" s="9"/>
      <c r="E28" s="31">
        <v>30</v>
      </c>
    </row>
    <row r="29" spans="1:5" s="5" customFormat="1" ht="18.75">
      <c r="A29" s="20" t="s">
        <v>23</v>
      </c>
      <c r="B29" s="10" t="s">
        <v>39</v>
      </c>
      <c r="C29" s="10"/>
      <c r="D29" s="10" t="s">
        <v>8</v>
      </c>
      <c r="E29" s="33">
        <f>E30+E31</f>
        <v>15239.88204</v>
      </c>
    </row>
    <row r="30" spans="1:5" s="5" customFormat="1" ht="18.75" customHeight="1">
      <c r="A30" s="23" t="s">
        <v>26</v>
      </c>
      <c r="B30" s="9" t="s">
        <v>39</v>
      </c>
      <c r="C30" s="9" t="s">
        <v>30</v>
      </c>
      <c r="D30" s="9" t="s">
        <v>8</v>
      </c>
      <c r="E30" s="31">
        <v>14834.95</v>
      </c>
    </row>
    <row r="31" spans="1:5" s="5" customFormat="1" ht="22.5" customHeight="1">
      <c r="A31" s="11" t="s">
        <v>27</v>
      </c>
      <c r="B31" s="9" t="s">
        <v>39</v>
      </c>
      <c r="C31" s="9" t="s">
        <v>32</v>
      </c>
      <c r="D31" s="9" t="s">
        <v>8</v>
      </c>
      <c r="E31" s="31">
        <v>404.93204</v>
      </c>
    </row>
    <row r="32" spans="1:5" s="8" customFormat="1" ht="18.75" customHeight="1">
      <c r="A32" s="20" t="s">
        <v>13</v>
      </c>
      <c r="B32" s="10" t="s">
        <v>37</v>
      </c>
      <c r="C32" s="10"/>
      <c r="D32" s="10"/>
      <c r="E32" s="33">
        <f>E33+E34</f>
        <v>488.3</v>
      </c>
    </row>
    <row r="33" spans="1:5" s="8" customFormat="1" ht="18.75" customHeight="1">
      <c r="A33" s="24" t="s">
        <v>14</v>
      </c>
      <c r="B33" s="9" t="s">
        <v>37</v>
      </c>
      <c r="C33" s="9" t="s">
        <v>30</v>
      </c>
      <c r="D33" s="9"/>
      <c r="E33" s="31">
        <v>396</v>
      </c>
    </row>
    <row r="34" spans="1:5" s="8" customFormat="1" ht="20.25" customHeight="1">
      <c r="A34" s="11" t="s">
        <v>53</v>
      </c>
      <c r="B34" s="9" t="s">
        <v>37</v>
      </c>
      <c r="C34" s="9" t="s">
        <v>33</v>
      </c>
      <c r="D34" s="9" t="s">
        <v>8</v>
      </c>
      <c r="E34" s="31">
        <v>92.3</v>
      </c>
    </row>
    <row r="35" spans="1:5" s="5" customFormat="1" ht="16.5" customHeight="1">
      <c r="A35" s="25" t="s">
        <v>21</v>
      </c>
      <c r="B35" s="10" t="s">
        <v>36</v>
      </c>
      <c r="C35" s="10"/>
      <c r="D35" s="10" t="s">
        <v>8</v>
      </c>
      <c r="E35" s="33">
        <f>E36</f>
        <v>2129.7</v>
      </c>
    </row>
    <row r="36" spans="1:5" s="5" customFormat="1" ht="16.5" customHeight="1">
      <c r="A36" s="26" t="s">
        <v>28</v>
      </c>
      <c r="B36" s="9" t="s">
        <v>36</v>
      </c>
      <c r="C36" s="9" t="s">
        <v>30</v>
      </c>
      <c r="D36" s="9"/>
      <c r="E36" s="31">
        <v>2129.7</v>
      </c>
    </row>
    <row r="37" spans="1:5" s="5" customFormat="1" ht="36" customHeight="1">
      <c r="A37" s="20" t="s">
        <v>24</v>
      </c>
      <c r="B37" s="10" t="s">
        <v>35</v>
      </c>
      <c r="C37" s="10"/>
      <c r="D37" s="10" t="s">
        <v>8</v>
      </c>
      <c r="E37" s="33">
        <f>E38</f>
        <v>1270.5</v>
      </c>
    </row>
    <row r="38" spans="1:5" s="5" customFormat="1" ht="39.75" customHeight="1">
      <c r="A38" s="21" t="s">
        <v>52</v>
      </c>
      <c r="B38" s="9" t="s">
        <v>35</v>
      </c>
      <c r="C38" s="9" t="s">
        <v>30</v>
      </c>
      <c r="D38" s="9"/>
      <c r="E38" s="31">
        <v>1270.5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2018-08-30T12:24:15Z</cp:lastPrinted>
  <dcterms:created xsi:type="dcterms:W3CDTF">2003-04-01T12:03:41Z</dcterms:created>
  <dcterms:modified xsi:type="dcterms:W3CDTF">2018-10-10T05:19:39Z</dcterms:modified>
  <cp:category/>
  <cp:version/>
  <cp:contentType/>
  <cp:contentStatus/>
</cp:coreProperties>
</file>