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'бюджет'!$A$1:$E$39</definedName>
  </definedNames>
  <calcPr fullCalcOnLoad="1"/>
</workbook>
</file>

<file path=xl/sharedStrings.xml><?xml version="1.0" encoding="utf-8"?>
<sst xmlns="http://schemas.openxmlformats.org/spreadsheetml/2006/main" count="111" uniqueCount="60">
  <si>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</si>
  <si>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</si>
  <si>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</si>
  <si>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</si>
  <si>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</si>
  <si>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</si>
  <si>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</si>
  <si>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</si>
  <si>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</si>
  <si>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</si>
  <si>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</si>
  <si>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</si>
  <si>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</si>
  <si>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</si>
  <si>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</si>
  <si>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</si>
  <si>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</si>
  <si>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</si>
  <si>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</si>
  <si>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</si>
  <si>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</si>
  <si>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</si>
  <si>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</si>
  <si>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</si>
  <si>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</si>
  <si>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</si>
  <si>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</si>
  <si>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</si>
  <si>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</si>
  <si>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</si>
  <si>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</si>
  <si>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</si>
  <si>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</si>
  <si>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</si>
  <si>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</si>
  <si>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</si>
  <si>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</si>
  <si>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</si>
  <si>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</si>
  <si>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</si>
  <si>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</si>
  <si>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</si>
  <si>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</si>
  <si>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</si>
  <si>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</si>
  <si>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</si>
  <si>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</si>
  <si>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</si>
  <si>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</si>
  <si>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</si>
  <si>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</si>
  <si>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</si>
  <si>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</si>
  <si>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</si>
  <si>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2016 год  </t>
  </si>
  <si>
    <t>ИТОГО</t>
  </si>
  <si>
    <t xml:space="preserve">        к  решению  Совета народных депутатов </t>
  </si>
  <si>
    <t>Сельское хозяйство и рыболовство</t>
  </si>
  <si>
    <t xml:space="preserve">                                                          от 10.2016г. № </t>
  </si>
  <si>
    <t>Приложение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</si>
</sst>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169" fontId="7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5" t="s">
        <v>4</v>
      </c>
      <c r="C6" s="35"/>
      <c r="D6" s="35"/>
      <c r="E6" s="35"/>
      <c r="F6" s="35"/>
      <c r="G6" s="35"/>
      <c r="H6" s="35"/>
      <c r="I6" s="35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75" zoomScaleNormal="75" zoomScaleSheetLayoutView="75" zoomScalePageLayoutView="0" workbookViewId="0" topLeftCell="A1">
      <selection activeCell="A27" sqref="A27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7" t="s">
        <v>59</v>
      </c>
      <c r="C1" s="37"/>
      <c r="D1" s="37"/>
      <c r="E1" s="37"/>
    </row>
    <row r="2" spans="1:5" s="3" customFormat="1" ht="12.75" customHeight="1">
      <c r="A2" s="38" t="s">
        <v>56</v>
      </c>
      <c r="B2" s="38"/>
      <c r="C2" s="38"/>
      <c r="D2" s="38"/>
      <c r="E2" s="38"/>
    </row>
    <row r="3" spans="1:5" s="3" customFormat="1" ht="15.75">
      <c r="A3" s="38" t="s">
        <v>58</v>
      </c>
      <c r="B3" s="38"/>
      <c r="C3" s="38"/>
      <c r="D3" s="38"/>
      <c r="E3" s="38"/>
    </row>
    <row r="4" spans="1:5" s="3" customFormat="1" ht="55.5" customHeight="1">
      <c r="A4" s="36" t="s">
        <v>54</v>
      </c>
      <c r="B4" s="36"/>
      <c r="C4" s="36"/>
      <c r="D4" s="36"/>
      <c r="E4" s="36"/>
    </row>
    <row r="5" spans="1:5" s="3" customFormat="1" ht="18.75" customHeight="1">
      <c r="A5" s="36"/>
      <c r="B5" s="36"/>
      <c r="C5" s="36"/>
      <c r="D5" s="36"/>
      <c r="E5" s="36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55</v>
      </c>
      <c r="B8" s="6"/>
      <c r="C8" s="17"/>
      <c r="D8" s="18"/>
      <c r="E8" s="33">
        <f>E9+E14+E16+E18+E23+E28+E30+E33+E36+E38</f>
        <v>42705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5808.300000000001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182.5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4">
        <v>4831.14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28.6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4">
        <v>766.06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161.1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161.1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327.1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327.1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E20+E21+E22+E19</f>
        <v>7003.974999999999</v>
      </c>
    </row>
    <row r="19" spans="1:5" s="5" customFormat="1" ht="17.25" customHeight="1">
      <c r="A19" s="11" t="s">
        <v>57</v>
      </c>
      <c r="B19" s="9" t="s">
        <v>32</v>
      </c>
      <c r="C19" s="9" t="s">
        <v>31</v>
      </c>
      <c r="D19" s="10"/>
      <c r="E19" s="31">
        <v>32.175</v>
      </c>
    </row>
    <row r="20" spans="1:5" s="5" customFormat="1" ht="20.25" customHeight="1">
      <c r="A20" s="11" t="s">
        <v>18</v>
      </c>
      <c r="B20" s="9" t="s">
        <v>32</v>
      </c>
      <c r="C20" s="9" t="s">
        <v>39</v>
      </c>
      <c r="D20" s="10"/>
      <c r="E20" s="31">
        <v>350</v>
      </c>
    </row>
    <row r="21" spans="1:5" s="5" customFormat="1" ht="22.5" customHeight="1">
      <c r="A21" s="21" t="s">
        <v>51</v>
      </c>
      <c r="B21" s="9" t="s">
        <v>32</v>
      </c>
      <c r="C21" s="9" t="s">
        <v>38</v>
      </c>
      <c r="D21" s="9"/>
      <c r="E21" s="34">
        <v>5079.4</v>
      </c>
    </row>
    <row r="22" spans="1:5" s="5" customFormat="1" ht="23.25" customHeight="1">
      <c r="A22" s="11" t="s">
        <v>12</v>
      </c>
      <c r="B22" s="9" t="s">
        <v>32</v>
      </c>
      <c r="C22" s="9" t="s">
        <v>40</v>
      </c>
      <c r="D22" s="9" t="s">
        <v>8</v>
      </c>
      <c r="E22" s="34">
        <v>1542.4</v>
      </c>
    </row>
    <row r="23" spans="1:5" s="5" customFormat="1" ht="18.75">
      <c r="A23" s="20" t="s">
        <v>25</v>
      </c>
      <c r="B23" s="10" t="s">
        <v>31</v>
      </c>
      <c r="C23" s="10"/>
      <c r="D23" s="10" t="s">
        <v>8</v>
      </c>
      <c r="E23" s="33">
        <f>E24+E25+E26+E27</f>
        <v>19788.82277</v>
      </c>
    </row>
    <row r="24" spans="1:5" s="5" customFormat="1" ht="18.75">
      <c r="A24" s="11" t="s">
        <v>5</v>
      </c>
      <c r="B24" s="9" t="s">
        <v>31</v>
      </c>
      <c r="C24" s="9" t="s">
        <v>30</v>
      </c>
      <c r="D24" s="9"/>
      <c r="E24" s="34">
        <v>1071.99777</v>
      </c>
    </row>
    <row r="25" spans="1:5" s="5" customFormat="1" ht="24" customHeight="1">
      <c r="A25" s="11" t="s">
        <v>6</v>
      </c>
      <c r="B25" s="9" t="s">
        <v>31</v>
      </c>
      <c r="C25" s="9" t="s">
        <v>34</v>
      </c>
      <c r="D25" s="9" t="s">
        <v>8</v>
      </c>
      <c r="E25" s="34">
        <v>7769.4</v>
      </c>
    </row>
    <row r="26" spans="1:5" s="5" customFormat="1" ht="18.75">
      <c r="A26" s="11" t="s">
        <v>17</v>
      </c>
      <c r="B26" s="9" t="s">
        <v>31</v>
      </c>
      <c r="C26" s="9" t="s">
        <v>33</v>
      </c>
      <c r="D26" s="9" t="s">
        <v>8</v>
      </c>
      <c r="E26" s="34">
        <v>4182.7</v>
      </c>
    </row>
    <row r="27" spans="1:5" s="8" customFormat="1" ht="37.5">
      <c r="A27" s="11" t="s">
        <v>22</v>
      </c>
      <c r="B27" s="9" t="s">
        <v>31</v>
      </c>
      <c r="C27" s="9" t="s">
        <v>31</v>
      </c>
      <c r="D27" s="9" t="s">
        <v>8</v>
      </c>
      <c r="E27" s="34">
        <v>6764.725</v>
      </c>
    </row>
    <row r="28" spans="1:5" s="5" customFormat="1" ht="18.75">
      <c r="A28" s="22" t="s">
        <v>19</v>
      </c>
      <c r="B28" s="10" t="s">
        <v>41</v>
      </c>
      <c r="C28" s="9"/>
      <c r="D28" s="10"/>
      <c r="E28" s="33">
        <f>E29</f>
        <v>48.45</v>
      </c>
    </row>
    <row r="29" spans="1:5" s="5" customFormat="1" ht="18.75">
      <c r="A29" s="11" t="s">
        <v>20</v>
      </c>
      <c r="B29" s="9" t="s">
        <v>41</v>
      </c>
      <c r="C29" s="9" t="s">
        <v>41</v>
      </c>
      <c r="D29" s="9"/>
      <c r="E29" s="31">
        <v>48.45</v>
      </c>
    </row>
    <row r="30" spans="1:5" s="5" customFormat="1" ht="18.75">
      <c r="A30" s="20" t="s">
        <v>23</v>
      </c>
      <c r="B30" s="10" t="s">
        <v>39</v>
      </c>
      <c r="C30" s="10"/>
      <c r="D30" s="10" t="s">
        <v>8</v>
      </c>
      <c r="E30" s="33">
        <f>E31+E32</f>
        <v>7316.7</v>
      </c>
    </row>
    <row r="31" spans="1:5" s="5" customFormat="1" ht="18.75" customHeight="1">
      <c r="A31" s="23" t="s">
        <v>26</v>
      </c>
      <c r="B31" s="9" t="s">
        <v>39</v>
      </c>
      <c r="C31" s="9" t="s">
        <v>30</v>
      </c>
      <c r="D31" s="9" t="s">
        <v>8</v>
      </c>
      <c r="E31" s="31">
        <v>6385.4</v>
      </c>
    </row>
    <row r="32" spans="1:5" s="5" customFormat="1" ht="22.5" customHeight="1">
      <c r="A32" s="11" t="s">
        <v>27</v>
      </c>
      <c r="B32" s="9" t="s">
        <v>39</v>
      </c>
      <c r="C32" s="9" t="s">
        <v>32</v>
      </c>
      <c r="D32" s="9" t="s">
        <v>8</v>
      </c>
      <c r="E32" s="31">
        <v>931.3</v>
      </c>
    </row>
    <row r="33" spans="1:5" s="8" customFormat="1" ht="18.75" customHeight="1">
      <c r="A33" s="20" t="s">
        <v>13</v>
      </c>
      <c r="B33" s="10" t="s">
        <v>37</v>
      </c>
      <c r="C33" s="10"/>
      <c r="D33" s="10"/>
      <c r="E33" s="33">
        <f>E34+E35</f>
        <v>349.16223</v>
      </c>
    </row>
    <row r="34" spans="1:5" s="8" customFormat="1" ht="18.75" customHeight="1">
      <c r="A34" s="24" t="s">
        <v>14</v>
      </c>
      <c r="B34" s="9" t="s">
        <v>37</v>
      </c>
      <c r="C34" s="9" t="s">
        <v>30</v>
      </c>
      <c r="D34" s="9"/>
      <c r="E34" s="34">
        <v>268.66223</v>
      </c>
    </row>
    <row r="35" spans="1:5" s="8" customFormat="1" ht="20.25" customHeight="1">
      <c r="A35" s="11" t="s">
        <v>53</v>
      </c>
      <c r="B35" s="9" t="s">
        <v>37</v>
      </c>
      <c r="C35" s="9" t="s">
        <v>33</v>
      </c>
      <c r="D35" s="9" t="s">
        <v>8</v>
      </c>
      <c r="E35" s="31">
        <v>80.5</v>
      </c>
    </row>
    <row r="36" spans="1:5" s="5" customFormat="1" ht="16.5" customHeight="1">
      <c r="A36" s="25" t="s">
        <v>21</v>
      </c>
      <c r="B36" s="10" t="s">
        <v>36</v>
      </c>
      <c r="C36" s="10"/>
      <c r="D36" s="10" t="s">
        <v>8</v>
      </c>
      <c r="E36" s="33">
        <f>E37</f>
        <v>1095</v>
      </c>
    </row>
    <row r="37" spans="1:5" s="5" customFormat="1" ht="16.5" customHeight="1">
      <c r="A37" s="26" t="s">
        <v>28</v>
      </c>
      <c r="B37" s="9" t="s">
        <v>36</v>
      </c>
      <c r="C37" s="9" t="s">
        <v>30</v>
      </c>
      <c r="D37" s="9"/>
      <c r="E37" s="31">
        <v>1095</v>
      </c>
    </row>
    <row r="38" spans="1:5" s="5" customFormat="1" ht="36" customHeight="1">
      <c r="A38" s="20" t="s">
        <v>24</v>
      </c>
      <c r="B38" s="10" t="s">
        <v>35</v>
      </c>
      <c r="C38" s="10"/>
      <c r="D38" s="10" t="s">
        <v>8</v>
      </c>
      <c r="E38" s="33">
        <f>E39</f>
        <v>806.39</v>
      </c>
    </row>
    <row r="39" spans="1:5" s="5" customFormat="1" ht="39.75" customHeight="1">
      <c r="A39" s="21" t="s">
        <v>52</v>
      </c>
      <c r="B39" s="9" t="s">
        <v>35</v>
      </c>
      <c r="C39" s="9" t="s">
        <v>30</v>
      </c>
      <c r="D39" s="9"/>
      <c r="E39" s="31">
        <v>806.39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2016-08-26T06:55:11Z</cp:lastPrinted>
  <dcterms:created xsi:type="dcterms:W3CDTF">2003-04-01T12:03:41Z</dcterms:created>
  <dcterms:modified xsi:type="dcterms:W3CDTF">2016-10-25T05:51:36Z</dcterms:modified>
  <cp:category/>
  <cp:version/>
  <cp:contentType/>
  <cp:contentStatus/>
</cp:coreProperties>
</file>