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<sst xmlns="http://schemas.openxmlformats.org/spreadsheetml/2006/main" count="46" uniqueCount="46">
  <si>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</si>
  <si>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</si>
  <si>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</si>
  <si>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</si>
  <si>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</si>
  <si>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</si>
  <si>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</si>
  <si>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</si>
  <si>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</si>
  <si>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</si>
  <si>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</si>
  <si>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</si>
  <si>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</si>
  <si>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</si>
  <si>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</si>
  <si>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</si>
  <si>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</si>
  <si>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</si>
  <si>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</si>
  <si>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</si>
  <si>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</si>
  <si>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</si>
  <si>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</si>
  <si>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</si>
  <si>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</si>
  <si>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</si>
  <si>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</si>
  <si>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</si>
  <si>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</si>
  <si>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</si>
  <si>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</si>
  <si>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</si>
  <si>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Свободные остатки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</si>
  <si>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</si>
  <si>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</si>
  <si>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</si>
  <si>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</si>
  <si>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>субсидии: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</si>
  <si>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</si>
  <si>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</si>
  <si>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</si>
  <si>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</si>
  <si>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</si>
  <si>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t xml:space="preserve">Прогноз основных характеристик  на 2018-2019 год </t>
  </si>
  <si>
    <t>Сумма в 2019 году</t>
  </si>
  <si>
    <t>Сумма в 2018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</si>
</sst>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25">
      <selection activeCell="I2" sqref="I2"/>
    </sheetView>
  </sheetViews>
  <sheetFormatPr defaultColWidth="9.00390625" defaultRowHeight="12.75"/>
  <cols>
    <col min="3" max="3" width="42.625" style="0" customWidth="1"/>
    <col min="4" max="4" width="11.75390625" style="0" customWidth="1"/>
    <col min="5" max="5" width="12.00390625" style="0" customWidth="1"/>
    <col min="6" max="6" width="9.125" style="0" hidden="1" customWidth="1"/>
  </cols>
  <sheetData>
    <row r="1" spans="5:6" ht="12.75">
      <c r="E1" s="25"/>
      <c r="F1" s="24"/>
    </row>
    <row r="2" spans="2:6" ht="25.5" customHeight="1">
      <c r="B2" s="32" t="s">
        <v>43</v>
      </c>
      <c r="C2" s="32"/>
      <c r="D2" s="32"/>
      <c r="E2" s="32"/>
      <c r="F2" s="24"/>
    </row>
    <row r="3" spans="2:6" ht="15.75" customHeight="1">
      <c r="B3" s="38" t="s">
        <v>39</v>
      </c>
      <c r="C3" s="38"/>
      <c r="D3" s="38"/>
      <c r="E3" s="38"/>
      <c r="F3" s="24"/>
    </row>
    <row r="4" spans="2:6" ht="12.75">
      <c r="B4" s="12"/>
      <c r="C4" s="18"/>
      <c r="D4" s="36"/>
      <c r="E4" s="37"/>
      <c r="F4" s="22"/>
    </row>
    <row r="5" spans="2:6" ht="29.25" customHeight="1">
      <c r="B5" s="1" t="s">
        <v>0</v>
      </c>
      <c r="C5" s="1" t="s">
        <v>1</v>
      </c>
      <c r="D5" s="1" t="s">
        <v>45</v>
      </c>
      <c r="E5" s="1" t="s">
        <v>44</v>
      </c>
      <c r="F5" s="3"/>
    </row>
    <row r="6" spans="2:6" ht="12.75">
      <c r="B6" s="1"/>
      <c r="C6" s="17" t="s">
        <v>42</v>
      </c>
      <c r="D6" s="23">
        <f>D7+D9</f>
        <v>25610.6</v>
      </c>
      <c r="E6" s="23">
        <f>E7+E9</f>
        <v>26052.3</v>
      </c>
      <c r="F6" s="16"/>
    </row>
    <row r="7" spans="2:6" ht="36" customHeight="1">
      <c r="B7" s="2" t="s">
        <v>34</v>
      </c>
      <c r="C7" s="7" t="s">
        <v>36</v>
      </c>
      <c r="D7" s="2">
        <v>25263</v>
      </c>
      <c r="E7" s="2">
        <v>25704.7</v>
      </c>
      <c r="F7" s="3"/>
    </row>
    <row r="8" spans="2:6" ht="12.75">
      <c r="B8" s="3"/>
      <c r="C8" s="27" t="s">
        <v>33</v>
      </c>
      <c r="D8" s="27">
        <v>1148</v>
      </c>
      <c r="E8" s="27">
        <v>1194</v>
      </c>
      <c r="F8" s="16"/>
    </row>
    <row r="9" spans="2:6" ht="12.75">
      <c r="B9" s="2" t="s">
        <v>5</v>
      </c>
      <c r="C9" s="2" t="s">
        <v>2</v>
      </c>
      <c r="D9" s="2">
        <f>D11+D12+D14</f>
        <v>347.6</v>
      </c>
      <c r="E9" s="2">
        <f>E11+E12+E14</f>
        <v>347.6</v>
      </c>
      <c r="F9" s="3"/>
    </row>
    <row r="10" spans="2:6" ht="12.75">
      <c r="B10" s="3"/>
      <c r="C10" s="3" t="s">
        <v>3</v>
      </c>
      <c r="D10" s="3"/>
      <c r="E10" s="3"/>
      <c r="F10" s="16"/>
    </row>
    <row r="11" spans="2:6" ht="26.25">
      <c r="B11" s="3"/>
      <c r="C11" s="26" t="s">
        <v>38</v>
      </c>
      <c r="D11" s="27">
        <v>0</v>
      </c>
      <c r="E11" s="27">
        <v>0</v>
      </c>
      <c r="F11" s="3"/>
    </row>
    <row r="12" spans="2:6" ht="12.75">
      <c r="B12" s="3"/>
      <c r="C12" s="27" t="s">
        <v>37</v>
      </c>
      <c r="D12" s="27">
        <f>D13</f>
        <v>195.5</v>
      </c>
      <c r="E12" s="27">
        <f>E13</f>
        <v>195.5</v>
      </c>
      <c r="F12" s="16"/>
    </row>
    <row r="13" spans="2:6" ht="39">
      <c r="B13" s="3"/>
      <c r="C13" s="26" t="s">
        <v>35</v>
      </c>
      <c r="D13" s="27">
        <v>195.5</v>
      </c>
      <c r="E13" s="27">
        <v>195.5</v>
      </c>
      <c r="F13" s="3"/>
    </row>
    <row r="14" spans="2:6" ht="12.75">
      <c r="B14" s="3"/>
      <c r="C14" s="27" t="s">
        <v>4</v>
      </c>
      <c r="D14" s="27">
        <v>152.1</v>
      </c>
      <c r="E14" s="27">
        <v>152.1</v>
      </c>
      <c r="F14" s="3"/>
    </row>
    <row r="15" spans="2:6" ht="12.75">
      <c r="B15" s="2" t="s">
        <v>7</v>
      </c>
      <c r="C15" s="34" t="s">
        <v>29</v>
      </c>
      <c r="D15" s="35"/>
      <c r="E15" s="35"/>
      <c r="F15" s="16"/>
    </row>
    <row r="16" spans="2:6" ht="12.75">
      <c r="B16" s="3"/>
      <c r="C16" s="3" t="s">
        <v>8</v>
      </c>
      <c r="D16" s="3"/>
      <c r="E16" s="3"/>
      <c r="F16" s="3"/>
    </row>
    <row r="17" spans="2:6" ht="12.75">
      <c r="B17" s="8" t="s">
        <v>19</v>
      </c>
      <c r="C17" s="4" t="s">
        <v>9</v>
      </c>
      <c r="D17" s="4">
        <v>5039.4</v>
      </c>
      <c r="E17" s="4">
        <v>5039.4</v>
      </c>
      <c r="F17" s="16"/>
    </row>
    <row r="18" spans="2:6" ht="12.75">
      <c r="B18" s="8" t="s">
        <v>20</v>
      </c>
      <c r="C18" s="4" t="s">
        <v>10</v>
      </c>
      <c r="D18" s="4">
        <v>152.1</v>
      </c>
      <c r="E18" s="4">
        <v>152.1</v>
      </c>
      <c r="F18" s="3"/>
    </row>
    <row r="19" spans="2:6" ht="26.25">
      <c r="B19" s="8" t="s">
        <v>28</v>
      </c>
      <c r="C19" s="5" t="s">
        <v>11</v>
      </c>
      <c r="D19" s="4">
        <v>220.7</v>
      </c>
      <c r="E19" s="4">
        <v>220.7</v>
      </c>
      <c r="F19" s="16"/>
    </row>
    <row r="20" spans="2:6" ht="12.75">
      <c r="B20" s="8" t="s">
        <v>21</v>
      </c>
      <c r="C20" s="4" t="s">
        <v>12</v>
      </c>
      <c r="D20" s="4">
        <v>1138.8</v>
      </c>
      <c r="E20" s="4">
        <v>1138.8</v>
      </c>
      <c r="F20" s="3"/>
    </row>
    <row r="21" spans="2:6" ht="12.75">
      <c r="B21" s="8" t="s">
        <v>22</v>
      </c>
      <c r="C21" s="4" t="s">
        <v>13</v>
      </c>
      <c r="D21" s="4">
        <v>11798.5</v>
      </c>
      <c r="E21" s="4">
        <v>11798.5</v>
      </c>
      <c r="F21" s="16"/>
    </row>
    <row r="22" spans="2:6" ht="12.75">
      <c r="B22" s="8" t="s">
        <v>23</v>
      </c>
      <c r="C22" s="4" t="s">
        <v>14</v>
      </c>
      <c r="D22" s="3">
        <v>30</v>
      </c>
      <c r="E22" s="3">
        <v>30</v>
      </c>
      <c r="F22" s="3"/>
    </row>
    <row r="23" spans="2:6" ht="12.75">
      <c r="B23" s="8" t="s">
        <v>24</v>
      </c>
      <c r="C23" s="4" t="s">
        <v>15</v>
      </c>
      <c r="D23" s="3">
        <v>5397.2</v>
      </c>
      <c r="E23" s="3">
        <v>6011.9</v>
      </c>
      <c r="F23" s="16"/>
    </row>
    <row r="24" spans="2:6" ht="12.75">
      <c r="B24" s="8" t="s">
        <v>25</v>
      </c>
      <c r="C24" s="4" t="s">
        <v>16</v>
      </c>
      <c r="D24" s="6">
        <v>405.7</v>
      </c>
      <c r="E24" s="6">
        <v>405.7</v>
      </c>
      <c r="F24" s="3"/>
    </row>
    <row r="25" spans="2:6" ht="12.75">
      <c r="B25" s="8" t="s">
        <v>26</v>
      </c>
      <c r="C25" s="4" t="s">
        <v>17</v>
      </c>
      <c r="D25" s="3">
        <v>894.5</v>
      </c>
      <c r="E25" s="3">
        <v>894.5</v>
      </c>
      <c r="F25" s="16"/>
    </row>
    <row r="26" spans="2:6" ht="26.25">
      <c r="B26" s="8" t="s">
        <v>27</v>
      </c>
      <c r="C26" s="5" t="s">
        <v>18</v>
      </c>
      <c r="D26" s="3">
        <v>533.7</v>
      </c>
      <c r="E26" s="3">
        <v>360.7</v>
      </c>
      <c r="F26" s="3"/>
    </row>
    <row r="27" spans="2:6" ht="12.75">
      <c r="B27" s="13"/>
      <c r="C27" s="7" t="s">
        <v>41</v>
      </c>
      <c r="D27" s="2">
        <f>SUM(D17:D26)</f>
        <v>25610.600000000002</v>
      </c>
      <c r="E27" s="2">
        <f>SUM(E17:E26)</f>
        <v>26052.300000000003</v>
      </c>
      <c r="F27" s="16"/>
    </row>
    <row r="28" spans="2:6" ht="12.75">
      <c r="B28" s="9"/>
      <c r="C28" s="2" t="s">
        <v>6</v>
      </c>
      <c r="D28" s="2">
        <f>D6-D27</f>
        <v>0</v>
      </c>
      <c r="E28" s="2">
        <f>E6-E27</f>
        <v>0</v>
      </c>
      <c r="F28" s="3"/>
    </row>
    <row r="29" spans="2:6" ht="12.75">
      <c r="B29" s="14"/>
      <c r="C29" s="2" t="s">
        <v>40</v>
      </c>
      <c r="D29" s="2"/>
      <c r="E29" s="2"/>
      <c r="F29" s="16"/>
    </row>
    <row r="30" spans="2:6" ht="12.75">
      <c r="B30" s="14"/>
      <c r="C30" s="15" t="s">
        <v>30</v>
      </c>
      <c r="D30" s="15">
        <v>4800</v>
      </c>
      <c r="E30" s="15">
        <v>6800</v>
      </c>
      <c r="F30" s="3"/>
    </row>
    <row r="31" spans="2:6" ht="12.75">
      <c r="B31" s="14"/>
      <c r="C31" s="15" t="s">
        <v>31</v>
      </c>
      <c r="D31" s="15">
        <v>-4800</v>
      </c>
      <c r="E31" s="15">
        <v>-6800</v>
      </c>
      <c r="F31" s="16"/>
    </row>
    <row r="32" spans="2:6" ht="12.75">
      <c r="B32" s="12"/>
      <c r="C32" s="2" t="s">
        <v>32</v>
      </c>
      <c r="D32" s="2"/>
      <c r="E32" s="2"/>
      <c r="F32" s="3"/>
    </row>
    <row r="33" spans="1:5" ht="12.75">
      <c r="A33" s="10"/>
      <c r="B33" s="10"/>
      <c r="C33" s="21"/>
      <c r="D33" s="20"/>
      <c r="E33" s="19"/>
    </row>
    <row r="34" spans="1:5" ht="21" customHeight="1">
      <c r="A34" s="10"/>
      <c r="B34" s="33"/>
      <c r="C34" s="33"/>
      <c r="D34" s="11"/>
      <c r="E34" s="11"/>
    </row>
    <row r="35" spans="3:5" ht="29.25" customHeight="1">
      <c r="C35" s="31"/>
      <c r="D35" s="31"/>
      <c r="E35" s="31"/>
    </row>
    <row r="36" spans="3:5" ht="12" customHeight="1">
      <c r="C36" s="29"/>
      <c r="D36" s="29"/>
      <c r="E36" s="29"/>
    </row>
    <row r="37" spans="3:5" ht="12.75">
      <c r="C37" s="30"/>
      <c r="D37" s="28"/>
      <c r="E37" s="28"/>
    </row>
  </sheetData>
  <mergeCells count="6">
    <mergeCell ref="C35:E35"/>
    <mergeCell ref="B2:E2"/>
    <mergeCell ref="B34:C34"/>
    <mergeCell ref="C15:E15"/>
    <mergeCell ref="D4:E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NachFO</cp:lastModifiedBy>
  <cp:lastPrinted>2015-11-18T13:31:25Z</cp:lastPrinted>
  <dcterms:created xsi:type="dcterms:W3CDTF">2012-11-07T12:34:34Z</dcterms:created>
  <dcterms:modified xsi:type="dcterms:W3CDTF">2016-11-22T12:50:00Z</dcterms:modified>
  <cp:category/>
  <cp:version/>
  <cp:contentType/>
  <cp:contentStatus/>
</cp:coreProperties>
</file>