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'бюджет'!$A$1:$F$36</definedName>
  </definedNames>
  <calcPr fullCalcOnLoad="1"/>
</workbook>
</file>

<file path=xl/sharedStrings.xml><?xml version="1.0" encoding="utf-8"?>
<sst xmlns="http://schemas.openxmlformats.org/spreadsheetml/2006/main" count="107" uniqueCount="60">
  <si>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</si>
  <si>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</si>
  <si>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</si>
  <si>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</si>
  <si>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</si>
  <si>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</si>
  <si>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</si>
  <si>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</si>
  <si>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</si>
  <si>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</si>
  <si>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</si>
  <si>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</si>
  <si>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</si>
  <si>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</si>
  <si>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</si>
  <si>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</si>
  <si>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</si>
  <si>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</si>
  <si>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</si>
  <si>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</si>
  <si>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</si>
  <si>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</si>
  <si>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</si>
  <si>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</si>
  <si>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</si>
  <si>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</si>
  <si>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</si>
  <si>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</si>
  <si>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</si>
  <si>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</si>
  <si>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</si>
  <si>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</si>
  <si>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</si>
  <si>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</si>
  <si>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</si>
  <si>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</si>
  <si>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</si>
  <si>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</si>
  <si>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</si>
  <si>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</si>
  <si>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</si>
  <si>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</si>
  <si>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</si>
  <si>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</si>
  <si>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</si>
  <si>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</si>
  <si>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</si>
  <si>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</si>
  <si>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</si>
  <si>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</si>
  <si>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</si>
  <si>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</si>
  <si>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Сумма на 2017 год</t>
  </si>
  <si>
    <t>Сумма на 2018 год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</si>
  <si>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2017 и 2018 годы     </t>
  </si>
  <si>
    <t>ИТОГО</t>
  </si>
  <si>
    <t xml:space="preserve">        к решению  Совета народных депутатов </t>
  </si>
  <si>
    <t xml:space="preserve">от 24.12.2015г. № </t>
  </si>
  <si>
    <t>Приложение № 6</t>
  </si>
  <si>
    <t>от 23.09.2016 № 14/68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</si>
</sst>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8" t="s">
        <v>4</v>
      </c>
      <c r="C6" s="38"/>
      <c r="D6" s="38"/>
      <c r="E6" s="38"/>
      <c r="F6" s="38"/>
      <c r="G6" s="38"/>
      <c r="H6" s="38"/>
      <c r="I6" s="38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75" zoomScaleNormal="75" zoomScaleSheetLayoutView="75" zoomScalePageLayoutView="0" workbookViewId="0" topLeftCell="A1">
      <selection activeCell="C13" sqref="C13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5.25390625" style="0" customWidth="1"/>
  </cols>
  <sheetData>
    <row r="1" spans="1:6" s="3" customFormat="1" ht="15.75">
      <c r="A1" s="4"/>
      <c r="B1" s="40" t="s">
        <v>58</v>
      </c>
      <c r="C1" s="40"/>
      <c r="D1" s="40"/>
      <c r="E1" s="40"/>
      <c r="F1" s="40"/>
    </row>
    <row r="2" spans="1:6" s="3" customFormat="1" ht="12.75" customHeight="1">
      <c r="A2" s="41" t="s">
        <v>56</v>
      </c>
      <c r="B2" s="41"/>
      <c r="C2" s="41"/>
      <c r="D2" s="41"/>
      <c r="E2" s="41"/>
      <c r="F2" s="41"/>
    </row>
    <row r="3" spans="1:6" s="3" customFormat="1" ht="15.75">
      <c r="A3" s="5"/>
      <c r="B3" s="14"/>
      <c r="C3" s="14"/>
      <c r="D3" s="37" t="s">
        <v>57</v>
      </c>
      <c r="E3" s="40" t="s">
        <v>59</v>
      </c>
      <c r="F3" s="40"/>
    </row>
    <row r="4" spans="1:5" s="3" customFormat="1" ht="62.25" customHeight="1">
      <c r="A4" s="39" t="s">
        <v>54</v>
      </c>
      <c r="B4" s="39"/>
      <c r="C4" s="39"/>
      <c r="D4" s="39"/>
      <c r="E4" s="39"/>
    </row>
    <row r="5" spans="1:5" s="3" customFormat="1" ht="21" customHeight="1">
      <c r="A5" s="15"/>
      <c r="B5" s="15"/>
      <c r="C5" s="15"/>
      <c r="D5" s="15"/>
      <c r="E5" s="16" t="s">
        <v>44</v>
      </c>
    </row>
    <row r="6" spans="1:6" s="3" customFormat="1" ht="34.5" customHeight="1">
      <c r="A6" s="31" t="s">
        <v>41</v>
      </c>
      <c r="B6" s="32" t="s">
        <v>43</v>
      </c>
      <c r="C6" s="32" t="s">
        <v>42</v>
      </c>
      <c r="D6" s="30" t="s">
        <v>14</v>
      </c>
      <c r="E6" s="32" t="s">
        <v>52</v>
      </c>
      <c r="F6" s="32" t="s">
        <v>53</v>
      </c>
    </row>
    <row r="7" spans="1:6" s="6" customFormat="1" ht="16.5" customHeight="1">
      <c r="A7" s="19" t="s">
        <v>55</v>
      </c>
      <c r="B7" s="7"/>
      <c r="C7" s="20"/>
      <c r="D7" s="21"/>
      <c r="E7" s="36">
        <f>E8+E13+E15+E17+E21+E26+E28+E31+E33+E35</f>
        <v>39570.7</v>
      </c>
      <c r="F7" s="36">
        <f>F8+F13+F15+F17+F21+F26+F28+F31+F33+F35</f>
        <v>25955.9</v>
      </c>
    </row>
    <row r="8" spans="1:6" s="6" customFormat="1" ht="16.5" customHeight="1">
      <c r="A8" s="22" t="s">
        <v>9</v>
      </c>
      <c r="B8" s="7" t="s">
        <v>29</v>
      </c>
      <c r="C8" s="20"/>
      <c r="D8" s="21"/>
      <c r="E8" s="36">
        <f>E9+E10+E11+E12</f>
        <v>5658.46</v>
      </c>
      <c r="F8" s="36">
        <f>F9+F10+F11+F12</f>
        <v>5628.46</v>
      </c>
    </row>
    <row r="9" spans="1:6" s="6" customFormat="1" ht="75.75" customHeight="1">
      <c r="A9" s="35" t="s">
        <v>45</v>
      </c>
      <c r="B9" s="8" t="s">
        <v>29</v>
      </c>
      <c r="C9" s="17" t="s">
        <v>32</v>
      </c>
      <c r="D9" s="33"/>
      <c r="E9" s="34">
        <v>181.1</v>
      </c>
      <c r="F9" s="34">
        <v>181.1</v>
      </c>
    </row>
    <row r="10" spans="1:6" s="6" customFormat="1" ht="76.5" customHeight="1">
      <c r="A10" s="18" t="s">
        <v>46</v>
      </c>
      <c r="B10" s="8" t="s">
        <v>29</v>
      </c>
      <c r="C10" s="17" t="s">
        <v>31</v>
      </c>
      <c r="D10" s="33"/>
      <c r="E10" s="34">
        <v>4795</v>
      </c>
      <c r="F10" s="34">
        <v>4795</v>
      </c>
    </row>
    <row r="11" spans="1:6" s="6" customFormat="1" ht="20.25" customHeight="1">
      <c r="A11" s="24" t="s">
        <v>7</v>
      </c>
      <c r="B11" s="10" t="s">
        <v>29</v>
      </c>
      <c r="C11" s="10" t="s">
        <v>35</v>
      </c>
      <c r="D11" s="33"/>
      <c r="E11" s="34">
        <v>30</v>
      </c>
      <c r="F11" s="34">
        <v>30</v>
      </c>
    </row>
    <row r="12" spans="1:6" s="6" customFormat="1" ht="21" customHeight="1">
      <c r="A12" s="24" t="s">
        <v>28</v>
      </c>
      <c r="B12" s="10" t="s">
        <v>29</v>
      </c>
      <c r="C12" s="10" t="s">
        <v>34</v>
      </c>
      <c r="D12" s="33"/>
      <c r="E12" s="34">
        <v>652.36</v>
      </c>
      <c r="F12" s="34">
        <v>622.36</v>
      </c>
    </row>
    <row r="13" spans="1:6" s="6" customFormat="1" ht="22.5" customHeight="1">
      <c r="A13" s="23" t="s">
        <v>10</v>
      </c>
      <c r="B13" s="11" t="s">
        <v>33</v>
      </c>
      <c r="C13" s="11"/>
      <c r="D13" s="21"/>
      <c r="E13" s="36">
        <f>E14</f>
        <v>169</v>
      </c>
      <c r="F13" s="36">
        <f>F14</f>
        <v>169</v>
      </c>
    </row>
    <row r="14" spans="1:6" s="6" customFormat="1" ht="21" customHeight="1">
      <c r="A14" s="24" t="s">
        <v>47</v>
      </c>
      <c r="B14" s="10" t="s">
        <v>33</v>
      </c>
      <c r="C14" s="10" t="s">
        <v>32</v>
      </c>
      <c r="D14" s="33"/>
      <c r="E14" s="34">
        <v>169</v>
      </c>
      <c r="F14" s="34">
        <v>169</v>
      </c>
    </row>
    <row r="15" spans="1:6" s="6" customFormat="1" ht="37.5" customHeight="1">
      <c r="A15" s="23" t="s">
        <v>15</v>
      </c>
      <c r="B15" s="11" t="s">
        <v>32</v>
      </c>
      <c r="C15" s="10"/>
      <c r="D15" s="21"/>
      <c r="E15" s="36">
        <f>E16</f>
        <v>418.6</v>
      </c>
      <c r="F15" s="36">
        <f>F16</f>
        <v>341.8</v>
      </c>
    </row>
    <row r="16" spans="1:6" s="6" customFormat="1" ht="57" customHeight="1">
      <c r="A16" s="24" t="s">
        <v>48</v>
      </c>
      <c r="B16" s="10" t="s">
        <v>32</v>
      </c>
      <c r="C16" s="10" t="s">
        <v>37</v>
      </c>
      <c r="D16" s="33"/>
      <c r="E16" s="34">
        <v>418.6</v>
      </c>
      <c r="F16" s="34">
        <v>341.8</v>
      </c>
    </row>
    <row r="17" spans="1:6" s="6" customFormat="1" ht="17.25" customHeight="1">
      <c r="A17" s="23" t="s">
        <v>11</v>
      </c>
      <c r="B17" s="11" t="s">
        <v>31</v>
      </c>
      <c r="C17" s="11"/>
      <c r="D17" s="11" t="s">
        <v>8</v>
      </c>
      <c r="E17" s="25">
        <f>E18+E19+E20</f>
        <v>2252.1</v>
      </c>
      <c r="F17" s="25">
        <f>F18+F19+F20</f>
        <v>2182.1</v>
      </c>
    </row>
    <row r="18" spans="1:6" s="6" customFormat="1" ht="17.25" customHeight="1">
      <c r="A18" s="12" t="s">
        <v>17</v>
      </c>
      <c r="B18" s="10" t="s">
        <v>31</v>
      </c>
      <c r="C18" s="10" t="s">
        <v>38</v>
      </c>
      <c r="D18" s="11"/>
      <c r="E18" s="13">
        <v>30</v>
      </c>
      <c r="F18" s="13">
        <v>0</v>
      </c>
    </row>
    <row r="19" spans="1:6" s="6" customFormat="1" ht="23.25" customHeight="1">
      <c r="A19" s="24" t="s">
        <v>49</v>
      </c>
      <c r="B19" s="10" t="s">
        <v>31</v>
      </c>
      <c r="C19" s="10" t="s">
        <v>37</v>
      </c>
      <c r="D19" s="10"/>
      <c r="E19" s="13">
        <v>2182.1</v>
      </c>
      <c r="F19" s="13">
        <v>2182.1</v>
      </c>
    </row>
    <row r="20" spans="1:6" s="6" customFormat="1" ht="25.5" customHeight="1">
      <c r="A20" s="12" t="s">
        <v>12</v>
      </c>
      <c r="B20" s="10" t="s">
        <v>31</v>
      </c>
      <c r="C20" s="10" t="s">
        <v>39</v>
      </c>
      <c r="D20" s="10" t="s">
        <v>8</v>
      </c>
      <c r="E20" s="13">
        <v>40</v>
      </c>
      <c r="F20" s="13">
        <v>0</v>
      </c>
    </row>
    <row r="21" spans="1:6" s="6" customFormat="1" ht="18.75">
      <c r="A21" s="23" t="s">
        <v>24</v>
      </c>
      <c r="B21" s="11" t="s">
        <v>30</v>
      </c>
      <c r="C21" s="11"/>
      <c r="D21" s="11" t="s">
        <v>8</v>
      </c>
      <c r="E21" s="25">
        <f>E22+E23+E24+E25</f>
        <v>22908.5</v>
      </c>
      <c r="F21" s="25">
        <f>F22+F23+F24+F25</f>
        <v>10220.8</v>
      </c>
    </row>
    <row r="22" spans="1:6" s="6" customFormat="1" ht="18.75">
      <c r="A22" s="12" t="s">
        <v>5</v>
      </c>
      <c r="B22" s="10" t="s">
        <v>30</v>
      </c>
      <c r="C22" s="10" t="s">
        <v>29</v>
      </c>
      <c r="D22" s="10"/>
      <c r="E22" s="13">
        <v>729.8</v>
      </c>
      <c r="F22" s="13">
        <v>629.8</v>
      </c>
    </row>
    <row r="23" spans="1:6" s="6" customFormat="1" ht="24" customHeight="1">
      <c r="A23" s="12" t="s">
        <v>6</v>
      </c>
      <c r="B23" s="10" t="s">
        <v>30</v>
      </c>
      <c r="C23" s="10" t="s">
        <v>33</v>
      </c>
      <c r="D23" s="10" t="s">
        <v>8</v>
      </c>
      <c r="E23" s="13">
        <v>12740.9</v>
      </c>
      <c r="F23" s="13">
        <v>742.2</v>
      </c>
    </row>
    <row r="24" spans="1:6" s="6" customFormat="1" ht="18.75">
      <c r="A24" s="12" t="s">
        <v>16</v>
      </c>
      <c r="B24" s="10" t="s">
        <v>30</v>
      </c>
      <c r="C24" s="10" t="s">
        <v>32</v>
      </c>
      <c r="D24" s="10" t="s">
        <v>8</v>
      </c>
      <c r="E24" s="13">
        <v>2733.4</v>
      </c>
      <c r="F24" s="13">
        <v>2233.4</v>
      </c>
    </row>
    <row r="25" spans="1:6" s="9" customFormat="1" ht="37.5">
      <c r="A25" s="12" t="s">
        <v>21</v>
      </c>
      <c r="B25" s="10" t="s">
        <v>30</v>
      </c>
      <c r="C25" s="10" t="s">
        <v>30</v>
      </c>
      <c r="D25" s="10" t="s">
        <v>8</v>
      </c>
      <c r="E25" s="13">
        <v>6704.4</v>
      </c>
      <c r="F25" s="13">
        <v>6615.4</v>
      </c>
    </row>
    <row r="26" spans="1:6" s="6" customFormat="1" ht="18.75">
      <c r="A26" s="26" t="s">
        <v>18</v>
      </c>
      <c r="B26" s="11" t="s">
        <v>40</v>
      </c>
      <c r="C26" s="10"/>
      <c r="D26" s="11"/>
      <c r="E26" s="25">
        <f>E27</f>
        <v>33.45</v>
      </c>
      <c r="F26" s="25">
        <f>F27</f>
        <v>33.45</v>
      </c>
    </row>
    <row r="27" spans="1:6" s="6" customFormat="1" ht="18.75">
      <c r="A27" s="12" t="s">
        <v>19</v>
      </c>
      <c r="B27" s="10" t="s">
        <v>40</v>
      </c>
      <c r="C27" s="10" t="s">
        <v>40</v>
      </c>
      <c r="D27" s="10"/>
      <c r="E27" s="13">
        <v>33.45</v>
      </c>
      <c r="F27" s="13">
        <v>33.45</v>
      </c>
    </row>
    <row r="28" spans="1:6" s="6" customFormat="1" ht="18.75">
      <c r="A28" s="23" t="s">
        <v>22</v>
      </c>
      <c r="B28" s="11" t="s">
        <v>38</v>
      </c>
      <c r="C28" s="11"/>
      <c r="D28" s="11" t="s">
        <v>8</v>
      </c>
      <c r="E28" s="25">
        <f>E29+E30</f>
        <v>6398.7</v>
      </c>
      <c r="F28" s="25">
        <f>F29+F30</f>
        <v>5898.7</v>
      </c>
    </row>
    <row r="29" spans="1:6" s="6" customFormat="1" ht="18.75" customHeight="1">
      <c r="A29" s="27" t="s">
        <v>25</v>
      </c>
      <c r="B29" s="10" t="s">
        <v>38</v>
      </c>
      <c r="C29" s="10" t="s">
        <v>29</v>
      </c>
      <c r="D29" s="10" t="s">
        <v>8</v>
      </c>
      <c r="E29" s="13">
        <v>5427.4</v>
      </c>
      <c r="F29" s="13">
        <v>4927.4</v>
      </c>
    </row>
    <row r="30" spans="1:6" s="6" customFormat="1" ht="22.5" customHeight="1">
      <c r="A30" s="12" t="s">
        <v>26</v>
      </c>
      <c r="B30" s="10" t="s">
        <v>38</v>
      </c>
      <c r="C30" s="10" t="s">
        <v>31</v>
      </c>
      <c r="D30" s="10" t="s">
        <v>8</v>
      </c>
      <c r="E30" s="13">
        <v>971.3</v>
      </c>
      <c r="F30" s="13">
        <v>971.3</v>
      </c>
    </row>
    <row r="31" spans="1:6" s="9" customFormat="1" ht="18.75" customHeight="1">
      <c r="A31" s="23" t="s">
        <v>13</v>
      </c>
      <c r="B31" s="11" t="s">
        <v>36</v>
      </c>
      <c r="C31" s="11"/>
      <c r="D31" s="11"/>
      <c r="E31" s="25">
        <f>E32</f>
        <v>80.5</v>
      </c>
      <c r="F31" s="25">
        <f>F32</f>
        <v>80.5</v>
      </c>
    </row>
    <row r="32" spans="1:6" s="9" customFormat="1" ht="20.25" customHeight="1">
      <c r="A32" s="12" t="s">
        <v>51</v>
      </c>
      <c r="B32" s="10" t="s">
        <v>36</v>
      </c>
      <c r="C32" s="10" t="s">
        <v>32</v>
      </c>
      <c r="D32" s="10" t="s">
        <v>8</v>
      </c>
      <c r="E32" s="13">
        <v>80.5</v>
      </c>
      <c r="F32" s="13">
        <v>80.5</v>
      </c>
    </row>
    <row r="33" spans="1:6" s="6" customFormat="1" ht="16.5" customHeight="1">
      <c r="A33" s="28" t="s">
        <v>20</v>
      </c>
      <c r="B33" s="11" t="s">
        <v>35</v>
      </c>
      <c r="C33" s="11"/>
      <c r="D33" s="11" t="s">
        <v>8</v>
      </c>
      <c r="E33" s="25">
        <f>E34</f>
        <v>1095</v>
      </c>
      <c r="F33" s="25">
        <f>F34</f>
        <v>1095</v>
      </c>
    </row>
    <row r="34" spans="1:6" s="6" customFormat="1" ht="16.5" customHeight="1">
      <c r="A34" s="29" t="s">
        <v>27</v>
      </c>
      <c r="B34" s="10" t="s">
        <v>35</v>
      </c>
      <c r="C34" s="10" t="s">
        <v>29</v>
      </c>
      <c r="D34" s="10"/>
      <c r="E34" s="13">
        <v>1095</v>
      </c>
      <c r="F34" s="13">
        <v>1095</v>
      </c>
    </row>
    <row r="35" spans="1:6" s="6" customFormat="1" ht="36" customHeight="1">
      <c r="A35" s="23" t="s">
        <v>23</v>
      </c>
      <c r="B35" s="11" t="s">
        <v>34</v>
      </c>
      <c r="C35" s="11"/>
      <c r="D35" s="11" t="s">
        <v>8</v>
      </c>
      <c r="E35" s="25">
        <f>E36</f>
        <v>556.39</v>
      </c>
      <c r="F35" s="25">
        <f>F36</f>
        <v>306.09</v>
      </c>
    </row>
    <row r="36" spans="1:6" s="6" customFormat="1" ht="39.75" customHeight="1">
      <c r="A36" s="24" t="s">
        <v>50</v>
      </c>
      <c r="B36" s="10" t="s">
        <v>34</v>
      </c>
      <c r="C36" s="10" t="s">
        <v>29</v>
      </c>
      <c r="D36" s="10"/>
      <c r="E36" s="13">
        <v>556.39</v>
      </c>
      <c r="F36" s="13">
        <v>306.09</v>
      </c>
    </row>
  </sheetData>
  <sheetProtection/>
  <mergeCells count="4">
    <mergeCell ref="A4:E4"/>
    <mergeCell ref="B1:F1"/>
    <mergeCell ref="A2:F2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2015-12-25T06:55:57Z</cp:lastPrinted>
  <dcterms:created xsi:type="dcterms:W3CDTF">2003-04-01T12:03:41Z</dcterms:created>
  <dcterms:modified xsi:type="dcterms:W3CDTF">2016-09-23T13:31:46Z</dcterms:modified>
  <cp:category/>
  <cp:version/>
  <cp:contentType/>
  <cp:contentStatus/>
</cp:coreProperties>
</file>