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екабрь" sheetId="2" r:id="rId2"/>
  </sheets>
  <definedNames/>
  <calcPr fullCalcOnLoad="1"/>
</workbook>
</file>

<file path=xl/sharedStrings.xml><?xml version="1.0" encoding="utf-8"?>
<sst xmlns="http://schemas.openxmlformats.org/spreadsheetml/2006/main" count="106" uniqueCount="105">
  <si>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</si>
  <si>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</si>
  <si>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</si>
  <si>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</si>
  <si>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</si>
  <si>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</si>
  <si>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</si>
  <si>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</si>
  <si>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</si>
  <si>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</si>
  <si>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</si>
  <si>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</si>
  <si>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</si>
  <si>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</si>
  <si>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</si>
  <si>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</si>
  <si>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</si>
  <si>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</si>
  <si>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</si>
  <si>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</si>
  <si>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</si>
  <si>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</si>
  <si>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</si>
  <si>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</si>
  <si>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</si>
  <si>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</si>
  <si>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</si>
  <si>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</si>
  <si>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</si>
  <si>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</si>
  <si>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Всего доходов:</t>
  </si>
  <si>
    <t>тыс. руб.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</si>
  <si>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</si>
  <si>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</si>
  <si>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</si>
  <si>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</si>
  <si>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План на 2010г.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</si>
  <si>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</si>
  <si>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</si>
  <si>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Поступление доходов в бюджет поселка Ставрово на 2010 год</t>
  </si>
  <si>
    <t>Прочие поступления от денежных взысканий ( 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</si>
  <si>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 же имущества государственных и муниципальных унитарных предприятий , в том числе казенных)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</si>
  <si>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</si>
  <si>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</si>
  <si>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</si>
  <si>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</si>
  <si>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</si>
  <si>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</si>
  <si>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</si>
  <si>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</si>
  <si>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</si>
  <si>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</si>
  <si>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</si>
  <si>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</si>
  <si>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</si>
  <si>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</si>
  <si>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</si>
  <si>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</si>
  <si>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</si>
  <si>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</si>
  <si>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</si>
  <si>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</si>
  <si>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</si>
  <si>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</si>
  <si>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</si>
  <si>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</si>
  <si>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</si>
  <si>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</si>
  <si>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</si>
  <si>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</si>
  <si>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</si>
  <si>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</si>
  <si>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</si>
  <si>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</si>
  <si>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</si>
  <si>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</si>
  <si>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к решению Совета народных депутатов 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</si>
  <si>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</si>
  <si>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</si>
  <si>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</si>
  <si>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</si>
  <si>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</si>
  <si>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</si>
  <si>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</si>
  <si>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</si>
  <si>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</si>
  <si>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</si>
  <si>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</si>
  <si>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</si>
  <si>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</si>
  <si>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Налог на доходы физических лиц с доходов, полученных в виде дивидендов от долевого участия в деятельности организаций</t>
  </si>
  <si>
    <t xml:space="preserve"> 1 01 02010 01 0000 110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</si>
  <si>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</si>
  <si>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 xml:space="preserve"> 1 14 02033 10 0000 410</t>
  </si>
  <si>
    <t>1 17 05050 10 0000 180</t>
  </si>
  <si>
    <t>Прочие неналоговые доходы бюджетов поселений</t>
  </si>
  <si>
    <t>1 06 01000 00 0000 110</t>
  </si>
  <si>
    <t xml:space="preserve">Приложение № 3 </t>
  </si>
  <si>
    <t>2 02 02999 10 7026 151</t>
  </si>
  <si>
    <t>1 01 02040 01 0000 110</t>
  </si>
  <si>
    <t>Налог на доходы физических лиц с доходов, полученных в виде выиграшей и призов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расчитанную исходя из действующей ставки рефинансирования, процентных доходов по вкладам в банках ( 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 кредитых) средств ( за исключением материальной выгоды, полученной от экономии на процентах за пользование целевыми займами ( кредитами) на новое строительство или приобретение жилья)</t>
  </si>
  <si>
    <t>Субсидии бюджетам по ДЦП « Содействия развитию малого и среднего предпринимательства во Владимирской области на 2009-2010 годы»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</si>
  <si>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</si>
  <si>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</si>
  <si>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 от 21.12.2010г № 86/630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</si>
</sst>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0" t="s">
        <v>4</v>
      </c>
      <c r="C6" s="30"/>
      <c r="D6" s="30"/>
      <c r="E6" s="30"/>
      <c r="F6" s="30"/>
      <c r="G6" s="30"/>
      <c r="H6" s="30"/>
      <c r="I6" s="3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SheetLayoutView="100" workbookViewId="0" topLeftCell="A45">
      <selection activeCell="F49" sqref="F49"/>
    </sheetView>
  </sheetViews>
  <sheetFormatPr defaultColWidth="9.00390625" defaultRowHeight="12.75"/>
  <cols>
    <col min="2" max="2" width="30.375" style="0" customWidth="1"/>
    <col min="3" max="3" width="62.625" style="0" customWidth="1"/>
    <col min="4" max="4" width="11.125" style="0" customWidth="1"/>
  </cols>
  <sheetData>
    <row r="1" spans="3:4" ht="12.75">
      <c r="C1" s="18" t="s">
        <v>97</v>
      </c>
      <c r="D1" s="15"/>
    </row>
    <row r="2" spans="3:4" ht="12.75">
      <c r="C2" s="18" t="s">
        <v>76</v>
      </c>
      <c r="D2" s="15"/>
    </row>
    <row r="3" spans="3:4" ht="12.75">
      <c r="C3" s="18" t="s">
        <v>104</v>
      </c>
      <c r="D3" s="15"/>
    </row>
    <row r="4" spans="2:4" ht="12.75" customHeight="1" hidden="1">
      <c r="B4" s="35" t="s">
        <v>39</v>
      </c>
      <c r="C4" s="35"/>
      <c r="D4" s="35"/>
    </row>
    <row r="5" spans="2:4" ht="0.75" customHeight="1" hidden="1">
      <c r="B5" s="35"/>
      <c r="C5" s="35"/>
      <c r="D5" s="35"/>
    </row>
    <row r="6" spans="2:4" ht="23.25" customHeight="1">
      <c r="B6" s="35"/>
      <c r="C6" s="35"/>
      <c r="D6" s="35"/>
    </row>
    <row r="7" spans="2:4" ht="16.5" thickBot="1">
      <c r="B7" s="41" t="s">
        <v>31</v>
      </c>
      <c r="C7" s="41"/>
      <c r="D7" s="41"/>
    </row>
    <row r="8" spans="2:4" ht="12.75" customHeight="1">
      <c r="B8" s="42" t="s">
        <v>6</v>
      </c>
      <c r="C8" s="42" t="s">
        <v>7</v>
      </c>
      <c r="D8" s="42" t="s">
        <v>36</v>
      </c>
    </row>
    <row r="9" spans="2:4" ht="12.75" customHeight="1">
      <c r="B9" s="43"/>
      <c r="C9" s="43"/>
      <c r="D9" s="43"/>
    </row>
    <row r="10" spans="2:4" ht="13.5" customHeight="1" thickBot="1">
      <c r="B10" s="44"/>
      <c r="C10" s="44"/>
      <c r="D10" s="44"/>
    </row>
    <row r="11" spans="2:4" ht="12.75" customHeight="1">
      <c r="B11" s="31" t="s">
        <v>44</v>
      </c>
      <c r="C11" s="31" t="s">
        <v>5</v>
      </c>
      <c r="D11" s="31">
        <f>D14+D21+D23+D32+D37+D43+D48+D34+D53</f>
        <v>20570.3</v>
      </c>
    </row>
    <row r="12" spans="2:4" ht="6.75" customHeight="1">
      <c r="B12" s="40"/>
      <c r="C12" s="40"/>
      <c r="D12" s="40"/>
    </row>
    <row r="13" spans="2:4" ht="9.75" customHeight="1" thickBot="1">
      <c r="B13" s="32"/>
      <c r="C13" s="32"/>
      <c r="D13" s="32"/>
    </row>
    <row r="14" spans="2:4" ht="21.75" customHeight="1" thickBot="1">
      <c r="B14" s="3" t="s">
        <v>45</v>
      </c>
      <c r="C14" s="5" t="s">
        <v>8</v>
      </c>
      <c r="D14" s="6">
        <f>D15</f>
        <v>3836.5</v>
      </c>
    </row>
    <row r="15" spans="2:8" ht="22.5" customHeight="1" thickBot="1">
      <c r="B15" s="4" t="s">
        <v>46</v>
      </c>
      <c r="C15" s="5" t="s">
        <v>9</v>
      </c>
      <c r="D15" s="20">
        <f>D16+D18+D19+D20</f>
        <v>3836.5</v>
      </c>
      <c r="E15" s="22"/>
      <c r="F15" s="22"/>
      <c r="G15" s="22"/>
      <c r="H15" s="22"/>
    </row>
    <row r="16" spans="2:8" ht="35.25" customHeight="1" thickBot="1">
      <c r="B16" s="8" t="s">
        <v>91</v>
      </c>
      <c r="C16" s="9" t="s">
        <v>90</v>
      </c>
      <c r="D16" s="4">
        <v>7.6</v>
      </c>
      <c r="E16" s="23"/>
      <c r="F16" s="23"/>
      <c r="G16" s="23"/>
      <c r="H16" s="24"/>
    </row>
    <row r="17" spans="2:4" ht="45.75" customHeight="1" thickBot="1">
      <c r="B17" s="4" t="s">
        <v>47</v>
      </c>
      <c r="C17" s="5" t="s">
        <v>10</v>
      </c>
      <c r="D17" s="7">
        <f>D18+D19</f>
        <v>3828.8</v>
      </c>
    </row>
    <row r="18" spans="2:4" ht="108" customHeight="1" thickBot="1">
      <c r="B18" s="8" t="s">
        <v>48</v>
      </c>
      <c r="C18" s="9" t="s">
        <v>11</v>
      </c>
      <c r="D18" s="10">
        <v>3770.8</v>
      </c>
    </row>
    <row r="19" spans="2:4" ht="91.5" customHeight="1" thickBot="1">
      <c r="B19" s="8" t="s">
        <v>49</v>
      </c>
      <c r="C19" s="9" t="s">
        <v>12</v>
      </c>
      <c r="D19" s="10">
        <v>58</v>
      </c>
    </row>
    <row r="20" spans="2:4" ht="211.5" customHeight="1" thickBot="1">
      <c r="B20" s="8" t="s">
        <v>99</v>
      </c>
      <c r="C20" s="9" t="s">
        <v>100</v>
      </c>
      <c r="D20" s="10">
        <v>0.1</v>
      </c>
    </row>
    <row r="21" spans="2:4" ht="19.5" customHeight="1" thickBot="1">
      <c r="B21" s="3" t="s">
        <v>50</v>
      </c>
      <c r="C21" s="11" t="s">
        <v>13</v>
      </c>
      <c r="D21" s="6">
        <f>D22</f>
        <v>156</v>
      </c>
    </row>
    <row r="22" spans="2:4" ht="17.25" customHeight="1" thickBot="1">
      <c r="B22" s="8" t="s">
        <v>51</v>
      </c>
      <c r="C22" s="9" t="s">
        <v>14</v>
      </c>
      <c r="D22" s="10">
        <v>156</v>
      </c>
    </row>
    <row r="23" spans="2:4" ht="17.25" customHeight="1" thickBot="1">
      <c r="B23" s="3" t="s">
        <v>52</v>
      </c>
      <c r="C23" s="11" t="s">
        <v>15</v>
      </c>
      <c r="D23" s="6">
        <f>D24+D26+D28</f>
        <v>11501</v>
      </c>
    </row>
    <row r="24" spans="2:4" ht="15.75" customHeight="1" thickBot="1">
      <c r="B24" s="4" t="s">
        <v>96</v>
      </c>
      <c r="C24" s="5" t="s">
        <v>16</v>
      </c>
      <c r="D24" s="7">
        <f>D25</f>
        <v>200</v>
      </c>
    </row>
    <row r="25" spans="2:4" ht="44.25" customHeight="1" thickBot="1">
      <c r="B25" s="8" t="s">
        <v>53</v>
      </c>
      <c r="C25" s="9" t="s">
        <v>42</v>
      </c>
      <c r="D25" s="10">
        <v>200</v>
      </c>
    </row>
    <row r="26" spans="2:4" ht="20.25" customHeight="1" thickBot="1">
      <c r="B26" s="4" t="s">
        <v>54</v>
      </c>
      <c r="C26" s="5" t="s">
        <v>43</v>
      </c>
      <c r="D26" s="7">
        <f>D27</f>
        <v>2911</v>
      </c>
    </row>
    <row r="27" spans="2:4" ht="18.75" customHeight="1" thickBot="1">
      <c r="B27" s="8" t="s">
        <v>55</v>
      </c>
      <c r="C27" s="9" t="s">
        <v>32</v>
      </c>
      <c r="D27" s="10">
        <v>2911</v>
      </c>
    </row>
    <row r="28" spans="2:4" ht="21.75" customHeight="1" thickBot="1">
      <c r="B28" s="4" t="s">
        <v>56</v>
      </c>
      <c r="C28" s="5" t="s">
        <v>33</v>
      </c>
      <c r="D28" s="7">
        <f>D29+D30</f>
        <v>8390</v>
      </c>
    </row>
    <row r="29" spans="2:4" ht="60" customHeight="1" thickBot="1">
      <c r="B29" s="8" t="s">
        <v>57</v>
      </c>
      <c r="C29" s="9" t="s">
        <v>34</v>
      </c>
      <c r="D29" s="10">
        <v>331</v>
      </c>
    </row>
    <row r="30" spans="2:4" ht="12.75" customHeight="1">
      <c r="B30" s="36" t="s">
        <v>58</v>
      </c>
      <c r="C30" s="38" t="s">
        <v>35</v>
      </c>
      <c r="D30" s="36">
        <v>8059</v>
      </c>
    </row>
    <row r="31" spans="2:4" ht="47.25" customHeight="1" thickBot="1">
      <c r="B31" s="37"/>
      <c r="C31" s="39"/>
      <c r="D31" s="37"/>
    </row>
    <row r="32" spans="2:4" ht="22.5" customHeight="1" thickBot="1">
      <c r="B32" s="12" t="s">
        <v>59</v>
      </c>
      <c r="C32" s="13" t="s">
        <v>17</v>
      </c>
      <c r="D32" s="14">
        <f>D33</f>
        <v>87</v>
      </c>
    </row>
    <row r="33" spans="2:4" ht="75" customHeight="1" thickBot="1">
      <c r="B33" s="8" t="s">
        <v>60</v>
      </c>
      <c r="C33" s="9" t="s">
        <v>18</v>
      </c>
      <c r="D33" s="10">
        <v>87</v>
      </c>
    </row>
    <row r="34" spans="2:4" ht="31.5" customHeight="1" thickBot="1">
      <c r="B34" s="3" t="s">
        <v>86</v>
      </c>
      <c r="C34" s="11" t="s">
        <v>87</v>
      </c>
      <c r="D34" s="6">
        <f>D35</f>
        <v>5.8</v>
      </c>
    </row>
    <row r="35" spans="2:4" ht="21.75" customHeight="1" thickBot="1">
      <c r="B35" s="4" t="s">
        <v>85</v>
      </c>
      <c r="C35" s="5" t="s">
        <v>15</v>
      </c>
      <c r="D35" s="7">
        <v>5.8</v>
      </c>
    </row>
    <row r="36" spans="2:4" ht="34.5" customHeight="1" thickBot="1">
      <c r="B36" s="8" t="s">
        <v>83</v>
      </c>
      <c r="C36" s="9" t="s">
        <v>84</v>
      </c>
      <c r="D36" s="10">
        <v>5.8</v>
      </c>
    </row>
    <row r="37" spans="2:4" ht="30.75" customHeight="1" thickBot="1">
      <c r="B37" s="3" t="s">
        <v>75</v>
      </c>
      <c r="C37" s="11" t="s">
        <v>19</v>
      </c>
      <c r="D37" s="6">
        <f>D38+D41</f>
        <v>2706</v>
      </c>
    </row>
    <row r="38" spans="2:4" ht="76.5" customHeight="1" thickBot="1">
      <c r="B38" s="4" t="s">
        <v>77</v>
      </c>
      <c r="C38" s="5" t="s">
        <v>78</v>
      </c>
      <c r="D38" s="7">
        <f>D39+D40</f>
        <v>2463</v>
      </c>
    </row>
    <row r="39" spans="2:4" ht="76.5" customHeight="1" thickBot="1">
      <c r="B39" s="8" t="s">
        <v>61</v>
      </c>
      <c r="C39" s="9" t="s">
        <v>20</v>
      </c>
      <c r="D39" s="10">
        <v>1163</v>
      </c>
    </row>
    <row r="40" spans="2:4" ht="60.75" customHeight="1" thickBot="1">
      <c r="B40" s="8" t="s">
        <v>62</v>
      </c>
      <c r="C40" s="9" t="s">
        <v>21</v>
      </c>
      <c r="D40" s="10">
        <v>1300</v>
      </c>
    </row>
    <row r="41" spans="2:4" ht="75.75" customHeight="1" thickBot="1">
      <c r="B41" s="4" t="s">
        <v>63</v>
      </c>
      <c r="C41" s="5" t="s">
        <v>41</v>
      </c>
      <c r="D41" s="7">
        <v>243</v>
      </c>
    </row>
    <row r="42" spans="2:7" ht="61.5" customHeight="1" thickBot="1">
      <c r="B42" s="8" t="s">
        <v>64</v>
      </c>
      <c r="C42" s="9" t="s">
        <v>22</v>
      </c>
      <c r="D42" s="16">
        <v>243</v>
      </c>
      <c r="E42" s="22"/>
      <c r="F42" s="22"/>
      <c r="G42" s="22"/>
    </row>
    <row r="43" spans="1:7" ht="30" customHeight="1" thickBot="1">
      <c r="A43" s="22"/>
      <c r="B43" s="12" t="s">
        <v>65</v>
      </c>
      <c r="C43" s="11" t="s">
        <v>23</v>
      </c>
      <c r="D43" s="3">
        <f>D46+D44+D47</f>
        <v>2235.2</v>
      </c>
      <c r="E43" s="22"/>
      <c r="F43" s="22"/>
      <c r="G43" s="22"/>
    </row>
    <row r="44" spans="1:7" ht="44.25" customHeight="1">
      <c r="A44" s="45"/>
      <c r="B44" s="36" t="s">
        <v>93</v>
      </c>
      <c r="C44" s="48" t="s">
        <v>92</v>
      </c>
      <c r="D44" s="36">
        <v>1359.7</v>
      </c>
      <c r="E44" s="45"/>
      <c r="F44" s="45"/>
      <c r="G44" s="46"/>
    </row>
    <row r="45" spans="1:7" ht="47.25" customHeight="1" thickBot="1">
      <c r="A45" s="45"/>
      <c r="B45" s="47"/>
      <c r="C45" s="49"/>
      <c r="D45" s="47"/>
      <c r="E45" s="45"/>
      <c r="F45" s="45"/>
      <c r="G45" s="46"/>
    </row>
    <row r="46" spans="1:4" ht="49.5" customHeight="1" thickBot="1">
      <c r="A46" s="22"/>
      <c r="B46" s="8" t="s">
        <v>66</v>
      </c>
      <c r="C46" s="9" t="s">
        <v>24</v>
      </c>
      <c r="D46" s="10">
        <v>865</v>
      </c>
    </row>
    <row r="47" spans="1:4" ht="49.5" customHeight="1" thickBot="1">
      <c r="A47" s="22"/>
      <c r="B47" s="8" t="s">
        <v>102</v>
      </c>
      <c r="C47" s="9" t="s">
        <v>103</v>
      </c>
      <c r="D47" s="10">
        <v>10.5</v>
      </c>
    </row>
    <row r="48" spans="2:4" ht="23.25" customHeight="1" thickBot="1">
      <c r="B48" s="3" t="s">
        <v>88</v>
      </c>
      <c r="C48" s="11" t="s">
        <v>89</v>
      </c>
      <c r="D48" s="6">
        <f>D49+D51</f>
        <v>41.5</v>
      </c>
    </row>
    <row r="49" spans="2:4" ht="31.5" customHeight="1" thickBot="1">
      <c r="B49" s="4" t="s">
        <v>82</v>
      </c>
      <c r="C49" s="21" t="s">
        <v>81</v>
      </c>
      <c r="D49" s="7">
        <v>17.5</v>
      </c>
    </row>
    <row r="50" spans="2:4" ht="63.75" customHeight="1" thickBot="1">
      <c r="B50" s="8" t="s">
        <v>79</v>
      </c>
      <c r="C50" s="19" t="s">
        <v>80</v>
      </c>
      <c r="D50" s="10">
        <v>17.5</v>
      </c>
    </row>
    <row r="51" spans="2:4" ht="21.75" customHeight="1" thickBot="1">
      <c r="B51" s="20" t="s">
        <v>67</v>
      </c>
      <c r="C51" s="5" t="s">
        <v>40</v>
      </c>
      <c r="D51" s="7">
        <v>24</v>
      </c>
    </row>
    <row r="52" spans="2:4" ht="44.25" customHeight="1" thickBot="1">
      <c r="B52" s="16" t="s">
        <v>68</v>
      </c>
      <c r="C52" s="17" t="s">
        <v>38</v>
      </c>
      <c r="D52" s="10">
        <v>24</v>
      </c>
    </row>
    <row r="53" spans="2:4" ht="30.75" customHeight="1" thickBot="1">
      <c r="B53" s="12" t="s">
        <v>94</v>
      </c>
      <c r="C53" s="26" t="s">
        <v>95</v>
      </c>
      <c r="D53" s="27">
        <v>1.3</v>
      </c>
    </row>
    <row r="54" spans="2:4" ht="23.25" customHeight="1" thickBot="1">
      <c r="B54" s="3" t="s">
        <v>69</v>
      </c>
      <c r="C54" s="11" t="s">
        <v>25</v>
      </c>
      <c r="D54" s="6">
        <f>D55+D56+D57+D59+D60+D58</f>
        <v>5380</v>
      </c>
    </row>
    <row r="55" spans="2:4" ht="33" customHeight="1" thickBot="1">
      <c r="B55" s="8" t="s">
        <v>70</v>
      </c>
      <c r="C55" s="9" t="s">
        <v>37</v>
      </c>
      <c r="D55" s="10">
        <v>1534</v>
      </c>
    </row>
    <row r="56" spans="2:4" ht="32.25" customHeight="1" thickBot="1">
      <c r="B56" s="8" t="s">
        <v>71</v>
      </c>
      <c r="C56" s="9" t="s">
        <v>26</v>
      </c>
      <c r="D56" s="7">
        <v>763</v>
      </c>
    </row>
    <row r="57" spans="2:4" ht="33.75" customHeight="1" thickBot="1">
      <c r="B57" s="8" t="s">
        <v>72</v>
      </c>
      <c r="C57" s="9" t="s">
        <v>27</v>
      </c>
      <c r="D57" s="25">
        <v>153</v>
      </c>
    </row>
    <row r="58" spans="2:4" ht="51" customHeight="1" thickBot="1">
      <c r="B58" s="28" t="s">
        <v>98</v>
      </c>
      <c r="C58" s="29" t="s">
        <v>101</v>
      </c>
      <c r="D58" s="25">
        <v>2200</v>
      </c>
    </row>
    <row r="59" spans="2:4" ht="17.25" customHeight="1" thickBot="1">
      <c r="B59" s="8" t="s">
        <v>73</v>
      </c>
      <c r="C59" s="9" t="s">
        <v>28</v>
      </c>
      <c r="D59" s="10">
        <v>228</v>
      </c>
    </row>
    <row r="60" spans="2:4" ht="18" customHeight="1" thickBot="1">
      <c r="B60" s="8" t="s">
        <v>74</v>
      </c>
      <c r="C60" s="9" t="s">
        <v>29</v>
      </c>
      <c r="D60" s="10">
        <v>502</v>
      </c>
    </row>
    <row r="61" spans="2:4" ht="12.75">
      <c r="B61" s="31"/>
      <c r="C61" s="33" t="s">
        <v>30</v>
      </c>
      <c r="D61" s="31">
        <f>D54+D11</f>
        <v>25950.3</v>
      </c>
    </row>
    <row r="62" spans="2:4" ht="13.5" thickBot="1">
      <c r="B62" s="32"/>
      <c r="C62" s="34"/>
      <c r="D62" s="32"/>
    </row>
  </sheetData>
  <mergeCells count="21">
    <mergeCell ref="E44:E45"/>
    <mergeCell ref="F44:F45"/>
    <mergeCell ref="G44:G45"/>
    <mergeCell ref="A44:A45"/>
    <mergeCell ref="B44:B45"/>
    <mergeCell ref="C44:C45"/>
    <mergeCell ref="D44:D45"/>
    <mergeCell ref="B7:D7"/>
    <mergeCell ref="B8:B10"/>
    <mergeCell ref="C8:C10"/>
    <mergeCell ref="D8:D10"/>
    <mergeCell ref="B61:B62"/>
    <mergeCell ref="C61:C62"/>
    <mergeCell ref="D61:D62"/>
    <mergeCell ref="B4:D6"/>
    <mergeCell ref="B30:B31"/>
    <mergeCell ref="C30:C31"/>
    <mergeCell ref="D30:D31"/>
    <mergeCell ref="B11:B13"/>
    <mergeCell ref="C11:C13"/>
    <mergeCell ref="D11:D13"/>
  </mergeCells>
  <printOptions/>
  <pageMargins left="0.52" right="0.51" top="0.55" bottom="1" header="0.5" footer="0.5"/>
  <pageSetup horizontalDpi="600" verticalDpi="600" orientation="portrait" paperSize="9" scale="68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2010-12-21T12:13:07Z</cp:lastPrinted>
  <dcterms:created xsi:type="dcterms:W3CDTF">2003-04-01T12:03:41Z</dcterms:created>
  <dcterms:modified xsi:type="dcterms:W3CDTF">2010-12-21T14:23:10Z</dcterms:modified>
  <cp:category/>
  <cp:version/>
  <cp:contentType/>
  <cp:contentStatus/>
</cp:coreProperties>
</file>