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8.10.2010" sheetId="2" r:id="rId2"/>
  </sheets>
  <definedNames/>
  <calcPr fullCalcOnLoad="1"/>
</workbook>
</file>

<file path=xl/sharedStrings.xml><?xml version="1.0" encoding="utf-8"?>
<sst xmlns="http://schemas.openxmlformats.org/spreadsheetml/2006/main" count="528" uniqueCount="203">
  <si>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</si>
  <si>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</si>
  <si>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</si>
  <si>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</si>
  <si>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</si>
  <si>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</si>
  <si>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</si>
  <si>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</si>
  <si>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</si>
  <si>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</si>
  <si>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</si>
  <si>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</si>
  <si>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</si>
  <si>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</si>
  <si>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</si>
  <si>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</si>
  <si>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</si>
  <si>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</si>
  <si>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</si>
  <si>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</si>
  <si>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</si>
  <si>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</si>
  <si>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</si>
  <si>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</si>
  <si>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</si>
  <si>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</si>
  <si>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</si>
  <si>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</si>
  <si>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</si>
  <si>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</si>
  <si>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</si>
  <si>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</si>
  <si>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</si>
  <si>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Культура, кинематография и средства массовой информации</t>
  </si>
  <si>
    <t>0800</t>
  </si>
  <si>
    <t xml:space="preserve">Культура </t>
  </si>
  <si>
    <t>0801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</si>
  <si>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</si>
  <si>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</si>
  <si>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0806</t>
  </si>
  <si>
    <t>0900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</si>
  <si>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</si>
  <si>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</si>
  <si>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</si>
  <si>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</si>
  <si>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</si>
  <si>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</si>
  <si>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</si>
  <si>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</si>
  <si>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</si>
  <si>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</si>
  <si>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</si>
  <si>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</si>
  <si>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</si>
  <si>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</si>
  <si>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</si>
  <si>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</si>
  <si>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</si>
  <si>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</si>
  <si>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</si>
  <si>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</si>
  <si>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</si>
  <si>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</si>
  <si>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</si>
  <si>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</si>
  <si>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</si>
  <si>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</si>
  <si>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</si>
  <si>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</si>
  <si>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</si>
  <si>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</si>
  <si>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</si>
  <si>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</si>
  <si>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</si>
  <si>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</si>
  <si>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</si>
  <si>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</si>
  <si>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</si>
  <si>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>0102</t>
  </si>
  <si>
    <t>0020300</t>
  </si>
  <si>
    <t>0700500</t>
  </si>
  <si>
    <t>1100</t>
  </si>
  <si>
    <t>Межбюджетные трансферты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</si>
  <si>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</si>
  <si>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</si>
  <si>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</si>
  <si>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</si>
  <si>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</si>
  <si>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1104</t>
  </si>
  <si>
    <t>5210600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</si>
  <si>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</si>
  <si>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</si>
  <si>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</si>
  <si>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</si>
  <si>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</si>
  <si>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</si>
  <si>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</si>
  <si>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</si>
  <si>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</si>
  <si>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</si>
  <si>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</si>
  <si>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</si>
  <si>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</si>
  <si>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</si>
  <si>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</si>
  <si>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</si>
  <si>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</si>
  <si>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</si>
  <si>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</si>
  <si>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</si>
  <si>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</si>
  <si>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расходов бюджета на 2010 год.</t>
  </si>
  <si>
    <t xml:space="preserve">План на 2010 год </t>
  </si>
  <si>
    <t>Прочие расходы</t>
  </si>
  <si>
    <t>Другие общегосударственные вопросы</t>
  </si>
  <si>
    <t>0114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</si>
  <si>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</si>
  <si>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</si>
  <si>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</si>
  <si>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</si>
  <si>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</si>
  <si>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</si>
  <si>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</si>
  <si>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Мероприятия по муниципальной целевой программе " Энергосбережение в жилищно- коммунальном хозяйстве и учреждениях бюджетной сферы поселка Ставрово на 2008-2010 года" в том числе: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</si>
  <si>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</si>
  <si>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</si>
  <si>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</si>
  <si>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</si>
  <si>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Мероприятия по муниципальной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</si>
  <si>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</si>
  <si>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</si>
  <si>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</si>
  <si>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</si>
  <si>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</si>
  <si>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</si>
  <si>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Периодическая печать и издательства</t>
  </si>
  <si>
    <t xml:space="preserve">Периодическая печать </t>
  </si>
  <si>
    <t>Публикация инфрмационных материалов в средствах массовой информации</t>
  </si>
  <si>
    <t>4520000</t>
  </si>
  <si>
    <t>Пенсии</t>
  </si>
  <si>
    <t>4900000</t>
  </si>
  <si>
    <t>Социальные выплаты</t>
  </si>
  <si>
    <t>Другие межбюджетные трансферты</t>
  </si>
  <si>
    <t>Иные 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</si>
  <si>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</si>
  <si>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</si>
  <si>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</si>
  <si>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</si>
  <si>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</si>
  <si>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</si>
  <si>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</si>
  <si>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Руководство и управлениен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</si>
  <si>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Функционирование органов в сфере национальной безопасности, правоохранительной деятельности 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</si>
  <si>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</si>
  <si>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</si>
  <si>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</si>
  <si>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</si>
  <si>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Другие вопросы в области культуры, кинематоргафии и средств массовой информации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</si>
  <si>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поселка Ставрово на 2009 -2013 годы"</t>
  </si>
  <si>
    <t>Мероприятия по муниципальной целевой программе "Социальная программа муниципального образования Поселок Ставрово на 2009 -2012 г.г."</t>
  </si>
  <si>
    <t>Мероприятия по муниципальной целевой программе " Молодежь поселка Ставрово на 2009 -2012 гг."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</si>
  <si>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</si>
  <si>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</si>
  <si>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</si>
  <si>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4578500</t>
  </si>
  <si>
    <t>Осуществление первичного воинского учета на территориях ,где отсутствуют военные комиссариаты</t>
  </si>
  <si>
    <t>Предупреждение и ликвидация последствий чрезвучайных ситуаций природного и техногенного характера, гражданская оборона</t>
  </si>
  <si>
    <t>Субсидии юридическим лицам</t>
  </si>
  <si>
    <t>7950513</t>
  </si>
  <si>
    <t xml:space="preserve">Предоставление мер социальной поддержки по оплате  жилья и коммунальных услуг отдельным категориям граждан </t>
  </si>
  <si>
    <t>Мероприятия по муниципальной целевой программе" Программа сохранения и развития культуры, искусства и народного тврчества в муниципальном образовании Поселок Ставрово на 2009-2012г.г"</t>
  </si>
  <si>
    <t>Мероприятия по муниципальной целевой программе " О мерах профилактики наркомании и токсикомании на территории  поселка Ставрово на 2009-2012 гг."</t>
  </si>
  <si>
    <t>Межбюджетные трансферты из бюджетов поселений бюджету муниципального района и из бюджета мууниципального района бюджетам поселений в соостветсвии с заключенными соглашениями</t>
  </si>
  <si>
    <t>Распределение бюджетных ассигнований  по разделам,</t>
  </si>
  <si>
    <t>приобретение котлов в муниципальную баню</t>
  </si>
  <si>
    <t>7950514</t>
  </si>
  <si>
    <t>Мероприятия по долгосрочной целевой программе " Модернизация объектов коммунальной инфраструктуры поселка Ставрово на 2006-2010 годы"</t>
  </si>
  <si>
    <t xml:space="preserve">Мероприятия по долгосрочной целевой программе "Реконструкция и капитальный ремонт жилищного фонда  поселка Ставрово в 2008-2010 год" </t>
  </si>
  <si>
    <t>3630500</t>
  </si>
  <si>
    <t xml:space="preserve">Мероприятия в области коммунального хозяйства </t>
  </si>
  <si>
    <t>Прикладные научные исследования в области национальной экономики</t>
  </si>
  <si>
    <t>0411</t>
  </si>
  <si>
    <t>0811000</t>
  </si>
  <si>
    <t>Компенсация убытков по содержанию общественной бани, ремонт муниципальной бани, компенсации убытков по эл.энергии</t>
  </si>
  <si>
    <t>Бюджетные инвестиции ( приобретение прицепа для благоустройства поселения)</t>
  </si>
  <si>
    <t>Разработка КИП развития моногорода</t>
  </si>
  <si>
    <t>7950515</t>
  </si>
  <si>
    <t>Долгосрочная целевая программа «Повышение эффективности управления муниципальным жилищным фондом поселка Ставрово на 2010-2012 годы»</t>
  </si>
  <si>
    <t>на приобретение и установка приборов учета в муниципальных учреждениях поселка Ставрово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</si>
  <si>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</si>
  <si>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7950516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</si>
  <si>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</si>
  <si>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 инкубатор поселка Ставрово"</t>
  </si>
  <si>
    <t>3630700</t>
  </si>
  <si>
    <t>Приложение № 5</t>
  </si>
  <si>
    <t>5222903</t>
  </si>
  <si>
    <t>019</t>
  </si>
  <si>
    <t>2200,0</t>
  </si>
  <si>
    <t>116,0</t>
  </si>
  <si>
    <t>Субсидии по ДЦП « Содействия развитию малого и среднего предпринимательства во Владимирской области на 2009-2010 годы»</t>
  </si>
  <si>
    <t>Капитальный ремонт жилого фонда                              ( восстановление участка перекрытия подвала дома № 16 ул. Комсомольская)</t>
  </si>
  <si>
    <t>Мероприятия по муниципальной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</si>
  <si>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>от 21.12.2010 № 86/630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</si>
</sst>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49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0" fontId="2" fillId="0" borderId="7" xfId="0" applyFont="1" applyBorder="1" applyAlignment="1">
      <alignment wrapText="1"/>
    </xf>
    <xf numFmtId="49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49" fontId="2" fillId="0" borderId="7" xfId="18" applyNumberFormat="1" applyFont="1" applyBorder="1" applyAlignment="1">
      <alignment horizontal="center"/>
    </xf>
    <xf numFmtId="0" fontId="8" fillId="0" borderId="0" xfId="0" applyFont="1" applyBorder="1" applyAlignment="1">
      <alignment shrinkToFi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3" t="s">
        <v>4</v>
      </c>
      <c r="C6" s="63"/>
      <c r="D6" s="63"/>
      <c r="E6" s="63"/>
      <c r="F6" s="63"/>
      <c r="G6" s="63"/>
      <c r="H6" s="63"/>
      <c r="I6" s="6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53.25390625" style="0" customWidth="1"/>
    <col min="2" max="2" width="9.87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194</v>
      </c>
      <c r="E1" s="6"/>
    </row>
    <row r="2" spans="1:5" ht="12.75">
      <c r="A2" s="4"/>
      <c r="B2" s="64" t="s">
        <v>161</v>
      </c>
      <c r="C2" s="64"/>
      <c r="D2" s="64"/>
      <c r="E2" s="64"/>
    </row>
    <row r="3" spans="1:5" ht="12.75">
      <c r="A3" s="4"/>
      <c r="B3" s="11"/>
      <c r="C3" s="11"/>
      <c r="D3" s="5" t="s">
        <v>202</v>
      </c>
      <c r="E3" s="6"/>
    </row>
    <row r="4" spans="1:5" ht="15.75">
      <c r="A4" s="15"/>
      <c r="B4" s="16"/>
      <c r="C4" s="16"/>
      <c r="D4" s="65"/>
      <c r="E4" s="66"/>
    </row>
    <row r="5" spans="1:5" ht="15.75">
      <c r="A5" s="67" t="s">
        <v>173</v>
      </c>
      <c r="B5" s="67"/>
      <c r="C5" s="67"/>
      <c r="D5" s="67"/>
      <c r="E5" s="67"/>
    </row>
    <row r="6" spans="1:5" ht="15.75">
      <c r="A6" s="67" t="s">
        <v>50</v>
      </c>
      <c r="B6" s="67"/>
      <c r="C6" s="67"/>
      <c r="D6" s="67"/>
      <c r="E6" s="67"/>
    </row>
    <row r="7" spans="1:5" ht="15.75">
      <c r="A7" s="67" t="s">
        <v>111</v>
      </c>
      <c r="B7" s="67"/>
      <c r="C7" s="67"/>
      <c r="D7" s="67"/>
      <c r="E7" s="67"/>
    </row>
    <row r="8" spans="1:5" ht="16.5" thickBot="1">
      <c r="A8" s="17"/>
      <c r="B8" s="17"/>
      <c r="C8" s="17"/>
      <c r="D8" s="17"/>
      <c r="E8" s="17"/>
    </row>
    <row r="9" spans="1:5" ht="12.75" customHeight="1">
      <c r="A9" s="68" t="s">
        <v>5</v>
      </c>
      <c r="B9" s="70" t="s">
        <v>15</v>
      </c>
      <c r="C9" s="70" t="s">
        <v>16</v>
      </c>
      <c r="D9" s="70" t="s">
        <v>17</v>
      </c>
      <c r="E9" s="72" t="s">
        <v>112</v>
      </c>
    </row>
    <row r="10" spans="1:5" ht="13.5" customHeight="1">
      <c r="A10" s="69"/>
      <c r="B10" s="71"/>
      <c r="C10" s="71"/>
      <c r="D10" s="71"/>
      <c r="E10" s="73"/>
    </row>
    <row r="11" spans="1:5" ht="12.75">
      <c r="A11" s="69"/>
      <c r="B11" s="71"/>
      <c r="C11" s="71"/>
      <c r="D11" s="71"/>
      <c r="E11" s="73"/>
    </row>
    <row r="12" spans="1:5" ht="11.25" customHeight="1">
      <c r="A12" s="69"/>
      <c r="B12" s="71"/>
      <c r="C12" s="71"/>
      <c r="D12" s="71"/>
      <c r="E12" s="73"/>
    </row>
    <row r="13" spans="1:5" ht="23.25" customHeight="1" thickBot="1">
      <c r="A13" s="57" t="s">
        <v>18</v>
      </c>
      <c r="B13" s="58" t="s">
        <v>11</v>
      </c>
      <c r="C13" s="58" t="s">
        <v>19</v>
      </c>
      <c r="D13" s="61" t="s">
        <v>12</v>
      </c>
      <c r="E13" s="59">
        <f>E16+E18+E24+E28</f>
        <v>3806</v>
      </c>
    </row>
    <row r="14" spans="1:5" ht="42.75" customHeight="1">
      <c r="A14" s="18" t="s">
        <v>103</v>
      </c>
      <c r="B14" s="19" t="s">
        <v>78</v>
      </c>
      <c r="C14" s="19" t="s">
        <v>19</v>
      </c>
      <c r="D14" s="20" t="s">
        <v>12</v>
      </c>
      <c r="E14" s="21">
        <f>E17</f>
        <v>572</v>
      </c>
    </row>
    <row r="15" spans="1:5" ht="72.75" customHeight="1">
      <c r="A15" s="18" t="s">
        <v>144</v>
      </c>
      <c r="B15" s="19" t="s">
        <v>78</v>
      </c>
      <c r="C15" s="19" t="s">
        <v>131</v>
      </c>
      <c r="D15" s="20" t="s">
        <v>12</v>
      </c>
      <c r="E15" s="21">
        <v>572</v>
      </c>
    </row>
    <row r="16" spans="1:5" s="14" customFormat="1" ht="15.75" customHeight="1">
      <c r="A16" s="18" t="s">
        <v>104</v>
      </c>
      <c r="B16" s="19" t="s">
        <v>78</v>
      </c>
      <c r="C16" s="19" t="s">
        <v>79</v>
      </c>
      <c r="D16" s="19" t="s">
        <v>12</v>
      </c>
      <c r="E16" s="21">
        <v>572</v>
      </c>
    </row>
    <row r="17" spans="1:5" ht="36.75" customHeight="1">
      <c r="A17" s="23" t="s">
        <v>145</v>
      </c>
      <c r="B17" s="24" t="s">
        <v>78</v>
      </c>
      <c r="C17" s="24" t="s">
        <v>79</v>
      </c>
      <c r="D17" s="24" t="s">
        <v>52</v>
      </c>
      <c r="E17" s="25">
        <v>572</v>
      </c>
    </row>
    <row r="18" spans="1:5" s="14" customFormat="1" ht="60" customHeight="1">
      <c r="A18" s="26" t="s">
        <v>105</v>
      </c>
      <c r="B18" s="27" t="s">
        <v>20</v>
      </c>
      <c r="C18" s="27" t="s">
        <v>19</v>
      </c>
      <c r="D18" s="27" t="s">
        <v>12</v>
      </c>
      <c r="E18" s="28">
        <f>E19</f>
        <v>599.6999999999999</v>
      </c>
    </row>
    <row r="19" spans="1:5" s="14" customFormat="1" ht="77.25" customHeight="1">
      <c r="A19" s="18" t="s">
        <v>144</v>
      </c>
      <c r="B19" s="19" t="s">
        <v>20</v>
      </c>
      <c r="C19" s="19" t="s">
        <v>131</v>
      </c>
      <c r="D19" s="19" t="s">
        <v>12</v>
      </c>
      <c r="E19" s="21">
        <f>E20+E22</f>
        <v>599.6999999999999</v>
      </c>
    </row>
    <row r="20" spans="1:5" ht="30">
      <c r="A20" s="18" t="s">
        <v>146</v>
      </c>
      <c r="B20" s="19" t="s">
        <v>20</v>
      </c>
      <c r="C20" s="19" t="s">
        <v>51</v>
      </c>
      <c r="D20" s="19" t="s">
        <v>12</v>
      </c>
      <c r="E20" s="21">
        <v>596.3</v>
      </c>
    </row>
    <row r="21" spans="1:5" ht="37.5" customHeight="1">
      <c r="A21" s="29" t="s">
        <v>145</v>
      </c>
      <c r="B21" s="30" t="s">
        <v>20</v>
      </c>
      <c r="C21" s="30" t="s">
        <v>51</v>
      </c>
      <c r="D21" s="30" t="s">
        <v>52</v>
      </c>
      <c r="E21" s="31">
        <v>596.3</v>
      </c>
    </row>
    <row r="22" spans="1:5" ht="20.25" customHeight="1">
      <c r="A22" s="18" t="s">
        <v>147</v>
      </c>
      <c r="B22" s="19" t="s">
        <v>20</v>
      </c>
      <c r="C22" s="19" t="s">
        <v>53</v>
      </c>
      <c r="D22" s="19" t="s">
        <v>12</v>
      </c>
      <c r="E22" s="21">
        <v>3.4</v>
      </c>
    </row>
    <row r="23" spans="1:5" ht="32.25" customHeight="1">
      <c r="A23" s="23" t="s">
        <v>145</v>
      </c>
      <c r="B23" s="24" t="s">
        <v>20</v>
      </c>
      <c r="C23" s="24" t="s">
        <v>53</v>
      </c>
      <c r="D23" s="24" t="s">
        <v>52</v>
      </c>
      <c r="E23" s="25">
        <v>3.4</v>
      </c>
    </row>
    <row r="24" spans="1:5" ht="79.5" customHeight="1">
      <c r="A24" s="18" t="s">
        <v>106</v>
      </c>
      <c r="B24" s="19" t="s">
        <v>22</v>
      </c>
      <c r="C24" s="19" t="s">
        <v>19</v>
      </c>
      <c r="D24" s="19" t="s">
        <v>12</v>
      </c>
      <c r="E24" s="21">
        <v>2620</v>
      </c>
    </row>
    <row r="25" spans="1:5" ht="75">
      <c r="A25" s="18" t="s">
        <v>144</v>
      </c>
      <c r="B25" s="19" t="s">
        <v>22</v>
      </c>
      <c r="C25" s="19" t="s">
        <v>131</v>
      </c>
      <c r="D25" s="19" t="s">
        <v>12</v>
      </c>
      <c r="E25" s="21">
        <v>2620</v>
      </c>
    </row>
    <row r="26" spans="1:5" ht="15">
      <c r="A26" s="22" t="s">
        <v>147</v>
      </c>
      <c r="B26" s="19" t="s">
        <v>22</v>
      </c>
      <c r="C26" s="19" t="s">
        <v>53</v>
      </c>
      <c r="D26" s="19" t="s">
        <v>12</v>
      </c>
      <c r="E26" s="21">
        <v>2620</v>
      </c>
    </row>
    <row r="27" spans="1:5" ht="30">
      <c r="A27" s="23" t="s">
        <v>145</v>
      </c>
      <c r="B27" s="24" t="s">
        <v>22</v>
      </c>
      <c r="C27" s="24" t="s">
        <v>53</v>
      </c>
      <c r="D27" s="24" t="s">
        <v>52</v>
      </c>
      <c r="E27" s="25">
        <v>2620</v>
      </c>
    </row>
    <row r="28" spans="1:5" ht="20.25" customHeight="1">
      <c r="A28" s="18" t="s">
        <v>114</v>
      </c>
      <c r="B28" s="19" t="s">
        <v>115</v>
      </c>
      <c r="C28" s="19" t="s">
        <v>19</v>
      </c>
      <c r="D28" s="19" t="s">
        <v>12</v>
      </c>
      <c r="E28" s="21">
        <v>14.3</v>
      </c>
    </row>
    <row r="29" spans="1:5" ht="20.25" customHeight="1">
      <c r="A29" s="29" t="s">
        <v>113</v>
      </c>
      <c r="B29" s="30" t="s">
        <v>115</v>
      </c>
      <c r="C29" s="30" t="s">
        <v>80</v>
      </c>
      <c r="D29" s="30" t="s">
        <v>54</v>
      </c>
      <c r="E29" s="31">
        <v>5</v>
      </c>
    </row>
    <row r="30" spans="1:5" ht="63.75" customHeight="1">
      <c r="A30" s="18" t="s">
        <v>148</v>
      </c>
      <c r="B30" s="19" t="s">
        <v>115</v>
      </c>
      <c r="C30" s="19" t="s">
        <v>149</v>
      </c>
      <c r="D30" s="19" t="s">
        <v>12</v>
      </c>
      <c r="E30" s="21">
        <v>9.3</v>
      </c>
    </row>
    <row r="31" spans="1:5" ht="15" customHeight="1">
      <c r="A31" s="18" t="s">
        <v>150</v>
      </c>
      <c r="B31" s="19" t="s">
        <v>115</v>
      </c>
      <c r="C31" s="19" t="s">
        <v>117</v>
      </c>
      <c r="D31" s="19" t="s">
        <v>12</v>
      </c>
      <c r="E31" s="21">
        <v>9.3</v>
      </c>
    </row>
    <row r="32" spans="1:5" ht="30">
      <c r="A32" s="23" t="s">
        <v>116</v>
      </c>
      <c r="B32" s="24" t="s">
        <v>115</v>
      </c>
      <c r="C32" s="24" t="s">
        <v>117</v>
      </c>
      <c r="D32" s="24" t="s">
        <v>52</v>
      </c>
      <c r="E32" s="25">
        <v>9.3</v>
      </c>
    </row>
    <row r="33" spans="1:5" ht="16.5" thickBot="1">
      <c r="A33" s="60" t="s">
        <v>23</v>
      </c>
      <c r="B33" s="58" t="s">
        <v>24</v>
      </c>
      <c r="C33" s="58" t="s">
        <v>19</v>
      </c>
      <c r="D33" s="58" t="s">
        <v>12</v>
      </c>
      <c r="E33" s="59">
        <f>E37</f>
        <v>228</v>
      </c>
    </row>
    <row r="34" spans="1:5" ht="14.25" customHeight="1">
      <c r="A34" s="18" t="s">
        <v>25</v>
      </c>
      <c r="B34" s="19" t="s">
        <v>55</v>
      </c>
      <c r="C34" s="19" t="s">
        <v>19</v>
      </c>
      <c r="D34" s="19" t="s">
        <v>12</v>
      </c>
      <c r="E34" s="21">
        <v>228</v>
      </c>
    </row>
    <row r="35" spans="1:5" ht="39" customHeight="1">
      <c r="A35" s="18" t="s">
        <v>118</v>
      </c>
      <c r="B35" s="19" t="s">
        <v>55</v>
      </c>
      <c r="C35" s="19" t="s">
        <v>119</v>
      </c>
      <c r="D35" s="19" t="s">
        <v>12</v>
      </c>
      <c r="E35" s="21">
        <v>228</v>
      </c>
    </row>
    <row r="36" spans="1:5" ht="47.25" customHeight="1">
      <c r="A36" s="18" t="s">
        <v>165</v>
      </c>
      <c r="B36" s="19" t="s">
        <v>55</v>
      </c>
      <c r="C36" s="19" t="s">
        <v>56</v>
      </c>
      <c r="D36" s="19" t="s">
        <v>12</v>
      </c>
      <c r="E36" s="21">
        <v>228</v>
      </c>
    </row>
    <row r="37" spans="1:5" ht="30">
      <c r="A37" s="23" t="s">
        <v>116</v>
      </c>
      <c r="B37" s="24" t="s">
        <v>55</v>
      </c>
      <c r="C37" s="24" t="s">
        <v>56</v>
      </c>
      <c r="D37" s="24" t="s">
        <v>52</v>
      </c>
      <c r="E37" s="25">
        <v>228</v>
      </c>
    </row>
    <row r="38" spans="1:5" ht="35.25" customHeight="1" thickBot="1">
      <c r="A38" s="57" t="s">
        <v>46</v>
      </c>
      <c r="B38" s="58" t="s">
        <v>47</v>
      </c>
      <c r="C38" s="58" t="s">
        <v>19</v>
      </c>
      <c r="D38" s="58" t="s">
        <v>12</v>
      </c>
      <c r="E38" s="59">
        <f>E42+E44+E45</f>
        <v>206.3</v>
      </c>
    </row>
    <row r="39" spans="1:5" ht="60">
      <c r="A39" s="18" t="s">
        <v>166</v>
      </c>
      <c r="B39" s="19" t="s">
        <v>48</v>
      </c>
      <c r="C39" s="19" t="s">
        <v>49</v>
      </c>
      <c r="D39" s="19" t="s">
        <v>12</v>
      </c>
      <c r="E39" s="21">
        <f>+E42+E44+E45</f>
        <v>206.3</v>
      </c>
    </row>
    <row r="40" spans="1:5" ht="77.25" customHeight="1">
      <c r="A40" s="18" t="s">
        <v>151</v>
      </c>
      <c r="B40" s="19" t="s">
        <v>48</v>
      </c>
      <c r="C40" s="19" t="s">
        <v>131</v>
      </c>
      <c r="D40" s="19" t="s">
        <v>12</v>
      </c>
      <c r="E40" s="21">
        <v>141.7</v>
      </c>
    </row>
    <row r="41" spans="1:5" s="14" customFormat="1" ht="45">
      <c r="A41" s="18" t="s">
        <v>152</v>
      </c>
      <c r="B41" s="19" t="s">
        <v>48</v>
      </c>
      <c r="C41" s="19" t="s">
        <v>83</v>
      </c>
      <c r="D41" s="19" t="s">
        <v>12</v>
      </c>
      <c r="E41" s="21">
        <v>141.7</v>
      </c>
    </row>
    <row r="42" spans="1:5" ht="50.25" customHeight="1">
      <c r="A42" s="29" t="s">
        <v>110</v>
      </c>
      <c r="B42" s="30" t="s">
        <v>48</v>
      </c>
      <c r="C42" s="30" t="s">
        <v>83</v>
      </c>
      <c r="D42" s="30" t="s">
        <v>163</v>
      </c>
      <c r="E42" s="31">
        <v>141.7</v>
      </c>
    </row>
    <row r="43" spans="1:5" ht="28.5" customHeight="1">
      <c r="A43" s="18" t="s">
        <v>121</v>
      </c>
      <c r="B43" s="19" t="s">
        <v>48</v>
      </c>
      <c r="C43" s="19" t="s">
        <v>122</v>
      </c>
      <c r="D43" s="19" t="s">
        <v>12</v>
      </c>
      <c r="E43" s="21">
        <f>E44+E45</f>
        <v>64.6</v>
      </c>
    </row>
    <row r="44" spans="1:5" ht="62.25" customHeight="1">
      <c r="A44" s="29" t="s">
        <v>120</v>
      </c>
      <c r="B44" s="30" t="s">
        <v>48</v>
      </c>
      <c r="C44" s="30" t="s">
        <v>96</v>
      </c>
      <c r="D44" s="30" t="s">
        <v>52</v>
      </c>
      <c r="E44" s="31">
        <v>15.3</v>
      </c>
    </row>
    <row r="45" spans="1:5" ht="75">
      <c r="A45" s="23" t="s">
        <v>158</v>
      </c>
      <c r="B45" s="24" t="s">
        <v>48</v>
      </c>
      <c r="C45" s="24" t="s">
        <v>97</v>
      </c>
      <c r="D45" s="24" t="s">
        <v>52</v>
      </c>
      <c r="E45" s="25">
        <v>49.3</v>
      </c>
    </row>
    <row r="46" spans="1:5" ht="17.25" customHeight="1" thickBot="1">
      <c r="A46" s="57" t="s">
        <v>26</v>
      </c>
      <c r="B46" s="58" t="s">
        <v>27</v>
      </c>
      <c r="C46" s="58" t="s">
        <v>19</v>
      </c>
      <c r="D46" s="58" t="s">
        <v>12</v>
      </c>
      <c r="E46" s="59">
        <f>E53+E47+E52</f>
        <v>2716</v>
      </c>
    </row>
    <row r="47" spans="1:5" ht="17.25" customHeight="1">
      <c r="A47" s="18" t="s">
        <v>84</v>
      </c>
      <c r="B47" s="19" t="s">
        <v>85</v>
      </c>
      <c r="C47" s="19" t="s">
        <v>19</v>
      </c>
      <c r="D47" s="19" t="s">
        <v>12</v>
      </c>
      <c r="E47" s="21">
        <f>E50</f>
        <v>200</v>
      </c>
    </row>
    <row r="48" spans="1:5" ht="17.25" customHeight="1">
      <c r="A48" s="18" t="s">
        <v>153</v>
      </c>
      <c r="B48" s="19" t="s">
        <v>85</v>
      </c>
      <c r="C48" s="19" t="s">
        <v>154</v>
      </c>
      <c r="D48" s="19" t="s">
        <v>12</v>
      </c>
      <c r="E48" s="21">
        <v>200</v>
      </c>
    </row>
    <row r="49" spans="1:5" ht="36" customHeight="1">
      <c r="A49" s="18" t="s">
        <v>86</v>
      </c>
      <c r="B49" s="19" t="s">
        <v>85</v>
      </c>
      <c r="C49" s="19" t="s">
        <v>87</v>
      </c>
      <c r="D49" s="19" t="s">
        <v>12</v>
      </c>
      <c r="E49" s="21">
        <v>200</v>
      </c>
    </row>
    <row r="50" spans="1:5" ht="17.25" customHeight="1">
      <c r="A50" s="23" t="s">
        <v>167</v>
      </c>
      <c r="B50" s="24" t="s">
        <v>85</v>
      </c>
      <c r="C50" s="24" t="s">
        <v>87</v>
      </c>
      <c r="D50" s="24" t="s">
        <v>59</v>
      </c>
      <c r="E50" s="25">
        <v>200</v>
      </c>
    </row>
    <row r="51" spans="1:5" ht="29.25" customHeight="1">
      <c r="A51" s="18" t="s">
        <v>180</v>
      </c>
      <c r="B51" s="19" t="s">
        <v>181</v>
      </c>
      <c r="C51" s="19" t="s">
        <v>19</v>
      </c>
      <c r="D51" s="19" t="s">
        <v>12</v>
      </c>
      <c r="E51" s="21">
        <f>E52</f>
        <v>97</v>
      </c>
    </row>
    <row r="52" spans="1:5" ht="21" customHeight="1">
      <c r="A52" s="23" t="s">
        <v>185</v>
      </c>
      <c r="B52" s="24" t="s">
        <v>181</v>
      </c>
      <c r="C52" s="24" t="s">
        <v>182</v>
      </c>
      <c r="D52" s="24" t="s">
        <v>52</v>
      </c>
      <c r="E52" s="25">
        <v>97</v>
      </c>
    </row>
    <row r="53" spans="1:5" ht="30">
      <c r="A53" s="18" t="s">
        <v>28</v>
      </c>
      <c r="B53" s="19" t="s">
        <v>57</v>
      </c>
      <c r="C53" s="19" t="s">
        <v>19</v>
      </c>
      <c r="D53" s="19" t="s">
        <v>12</v>
      </c>
      <c r="E53" s="21">
        <f>E56+E57+E60</f>
        <v>2419</v>
      </c>
    </row>
    <row r="54" spans="1:5" ht="30">
      <c r="A54" s="29" t="s">
        <v>155</v>
      </c>
      <c r="B54" s="30" t="s">
        <v>57</v>
      </c>
      <c r="C54" s="30" t="s">
        <v>156</v>
      </c>
      <c r="D54" s="30" t="s">
        <v>12</v>
      </c>
      <c r="E54" s="31">
        <v>103</v>
      </c>
    </row>
    <row r="55" spans="1:5" ht="30">
      <c r="A55" s="29" t="s">
        <v>29</v>
      </c>
      <c r="B55" s="30" t="s">
        <v>57</v>
      </c>
      <c r="C55" s="30" t="s">
        <v>58</v>
      </c>
      <c r="D55" s="30" t="s">
        <v>12</v>
      </c>
      <c r="E55" s="31">
        <v>103</v>
      </c>
    </row>
    <row r="56" spans="1:5" ht="30">
      <c r="A56" s="29" t="s">
        <v>116</v>
      </c>
      <c r="B56" s="30" t="s">
        <v>57</v>
      </c>
      <c r="C56" s="30" t="s">
        <v>58</v>
      </c>
      <c r="D56" s="30" t="s">
        <v>52</v>
      </c>
      <c r="E56" s="31">
        <v>103</v>
      </c>
    </row>
    <row r="57" spans="1:5" ht="61.5" customHeight="1">
      <c r="A57" s="47" t="s">
        <v>189</v>
      </c>
      <c r="B57" s="45" t="s">
        <v>57</v>
      </c>
      <c r="C57" s="45" t="s">
        <v>190</v>
      </c>
      <c r="D57" s="45" t="s">
        <v>59</v>
      </c>
      <c r="E57" s="49" t="s">
        <v>198</v>
      </c>
    </row>
    <row r="58" spans="1:5" ht="111" customHeight="1">
      <c r="A58" s="48" t="s">
        <v>191</v>
      </c>
      <c r="B58" s="46" t="s">
        <v>57</v>
      </c>
      <c r="C58" s="46" t="s">
        <v>190</v>
      </c>
      <c r="D58" s="46" t="s">
        <v>59</v>
      </c>
      <c r="E58" s="50" t="s">
        <v>198</v>
      </c>
    </row>
    <row r="59" spans="1:5" ht="18.75" customHeight="1">
      <c r="A59" s="48" t="s">
        <v>192</v>
      </c>
      <c r="B59" s="46" t="s">
        <v>57</v>
      </c>
      <c r="C59" s="46" t="s">
        <v>190</v>
      </c>
      <c r="D59" s="46" t="s">
        <v>59</v>
      </c>
      <c r="E59" s="50" t="s">
        <v>198</v>
      </c>
    </row>
    <row r="60" spans="1:5" ht="48" customHeight="1">
      <c r="A60" s="54" t="s">
        <v>199</v>
      </c>
      <c r="B60" s="55" t="s">
        <v>57</v>
      </c>
      <c r="C60" s="55" t="s">
        <v>195</v>
      </c>
      <c r="D60" s="55" t="s">
        <v>196</v>
      </c>
      <c r="E60" s="56" t="s">
        <v>197</v>
      </c>
    </row>
    <row r="61" spans="1:5" ht="16.5" thickBot="1">
      <c r="A61" s="60" t="s">
        <v>6</v>
      </c>
      <c r="B61" s="58" t="s">
        <v>30</v>
      </c>
      <c r="C61" s="58" t="s">
        <v>19</v>
      </c>
      <c r="D61" s="58" t="s">
        <v>12</v>
      </c>
      <c r="E61" s="59">
        <f>E62+E67+E75+E93</f>
        <v>13213.900000000001</v>
      </c>
    </row>
    <row r="62" spans="1:5" ht="15">
      <c r="A62" s="62" t="s">
        <v>7</v>
      </c>
      <c r="B62" s="37" t="s">
        <v>31</v>
      </c>
      <c r="C62" s="37" t="s">
        <v>19</v>
      </c>
      <c r="D62" s="37" t="s">
        <v>12</v>
      </c>
      <c r="E62" s="38">
        <f>E65+E63+E66</f>
        <v>1771.8000000000002</v>
      </c>
    </row>
    <row r="63" spans="1:5" ht="48" customHeight="1">
      <c r="A63" s="29" t="s">
        <v>200</v>
      </c>
      <c r="B63" s="30" t="s">
        <v>31</v>
      </c>
      <c r="C63" s="30" t="s">
        <v>193</v>
      </c>
      <c r="D63" s="30" t="s">
        <v>59</v>
      </c>
      <c r="E63" s="31">
        <v>176.7</v>
      </c>
    </row>
    <row r="64" spans="1:5" ht="30">
      <c r="A64" s="18" t="s">
        <v>121</v>
      </c>
      <c r="B64" s="19" t="s">
        <v>31</v>
      </c>
      <c r="C64" s="19" t="s">
        <v>122</v>
      </c>
      <c r="D64" s="19" t="s">
        <v>12</v>
      </c>
      <c r="E64" s="21">
        <f>E65+E66</f>
        <v>1595.1</v>
      </c>
    </row>
    <row r="65" spans="1:5" ht="60">
      <c r="A65" s="29" t="s">
        <v>177</v>
      </c>
      <c r="B65" s="30" t="s">
        <v>31</v>
      </c>
      <c r="C65" s="32" t="s">
        <v>168</v>
      </c>
      <c r="D65" s="32" t="s">
        <v>59</v>
      </c>
      <c r="E65" s="31">
        <v>1265</v>
      </c>
    </row>
    <row r="66" spans="1:5" ht="63.75" customHeight="1">
      <c r="A66" s="29" t="s">
        <v>187</v>
      </c>
      <c r="B66" s="30" t="s">
        <v>31</v>
      </c>
      <c r="C66" s="32" t="s">
        <v>186</v>
      </c>
      <c r="D66" s="32" t="s">
        <v>52</v>
      </c>
      <c r="E66" s="31">
        <v>330.1</v>
      </c>
    </row>
    <row r="67" spans="1:5" ht="15">
      <c r="A67" s="33" t="s">
        <v>8</v>
      </c>
      <c r="B67" s="34" t="s">
        <v>32</v>
      </c>
      <c r="C67" s="34" t="s">
        <v>19</v>
      </c>
      <c r="D67" s="34" t="s">
        <v>12</v>
      </c>
      <c r="E67" s="35">
        <f>E68+E73+E74+E72</f>
        <v>3283</v>
      </c>
    </row>
    <row r="68" spans="1:5" ht="32.25" customHeight="1">
      <c r="A68" s="18" t="s">
        <v>121</v>
      </c>
      <c r="B68" s="19" t="s">
        <v>32</v>
      </c>
      <c r="C68" s="19" t="s">
        <v>122</v>
      </c>
      <c r="D68" s="19" t="s">
        <v>12</v>
      </c>
      <c r="E68" s="21">
        <f>E69</f>
        <v>292</v>
      </c>
    </row>
    <row r="69" spans="1:5" ht="78" customHeight="1">
      <c r="A69" s="29" t="s">
        <v>123</v>
      </c>
      <c r="B69" s="30" t="s">
        <v>32</v>
      </c>
      <c r="C69" s="30" t="s">
        <v>99</v>
      </c>
      <c r="D69" s="30" t="s">
        <v>124</v>
      </c>
      <c r="E69" s="31">
        <f>E70+E71</f>
        <v>292</v>
      </c>
    </row>
    <row r="70" spans="1:5" ht="45.75" customHeight="1">
      <c r="A70" s="18" t="s">
        <v>188</v>
      </c>
      <c r="B70" s="19" t="s">
        <v>32</v>
      </c>
      <c r="C70" s="19" t="s">
        <v>99</v>
      </c>
      <c r="D70" s="19" t="s">
        <v>124</v>
      </c>
      <c r="E70" s="21">
        <v>187</v>
      </c>
    </row>
    <row r="71" spans="1:5" ht="16.5" customHeight="1">
      <c r="A71" s="18" t="s">
        <v>174</v>
      </c>
      <c r="B71" s="19" t="s">
        <v>32</v>
      </c>
      <c r="C71" s="19" t="s">
        <v>99</v>
      </c>
      <c r="D71" s="19" t="s">
        <v>124</v>
      </c>
      <c r="E71" s="21">
        <v>105</v>
      </c>
    </row>
    <row r="72" spans="1:5" ht="47.25" customHeight="1">
      <c r="A72" s="29" t="s">
        <v>183</v>
      </c>
      <c r="B72" s="30" t="s">
        <v>32</v>
      </c>
      <c r="C72" s="30" t="s">
        <v>178</v>
      </c>
      <c r="D72" s="30" t="s">
        <v>59</v>
      </c>
      <c r="E72" s="31">
        <v>2562.9</v>
      </c>
    </row>
    <row r="73" spans="1:5" ht="18" customHeight="1">
      <c r="A73" s="29" t="s">
        <v>179</v>
      </c>
      <c r="B73" s="30" t="s">
        <v>32</v>
      </c>
      <c r="C73" s="30" t="s">
        <v>178</v>
      </c>
      <c r="D73" s="30" t="s">
        <v>52</v>
      </c>
      <c r="E73" s="31">
        <v>36.6</v>
      </c>
    </row>
    <row r="74" spans="1:5" ht="62.25" customHeight="1">
      <c r="A74" s="23" t="s">
        <v>176</v>
      </c>
      <c r="B74" s="24" t="s">
        <v>32</v>
      </c>
      <c r="C74" s="24" t="s">
        <v>175</v>
      </c>
      <c r="D74" s="24" t="s">
        <v>52</v>
      </c>
      <c r="E74" s="25">
        <v>391.5</v>
      </c>
    </row>
    <row r="75" spans="1:5" ht="18.75" customHeight="1">
      <c r="A75" s="36" t="s">
        <v>69</v>
      </c>
      <c r="B75" s="37" t="s">
        <v>60</v>
      </c>
      <c r="C75" s="37" t="s">
        <v>19</v>
      </c>
      <c r="D75" s="37" t="s">
        <v>12</v>
      </c>
      <c r="E75" s="38">
        <f>E77+E78+E80+E82+E84+E88+E92+E89+E86</f>
        <v>5839.3</v>
      </c>
    </row>
    <row r="76" spans="1:5" ht="14.25" customHeight="1">
      <c r="A76" s="18" t="s">
        <v>76</v>
      </c>
      <c r="B76" s="19" t="s">
        <v>60</v>
      </c>
      <c r="C76" s="19" t="s">
        <v>70</v>
      </c>
      <c r="D76" s="19" t="s">
        <v>12</v>
      </c>
      <c r="E76" s="51">
        <f>E77+E78</f>
        <v>1187.6</v>
      </c>
    </row>
    <row r="77" spans="1:5" ht="15" customHeight="1">
      <c r="A77" s="29" t="s">
        <v>125</v>
      </c>
      <c r="B77" s="30" t="s">
        <v>60</v>
      </c>
      <c r="C77" s="30" t="s">
        <v>70</v>
      </c>
      <c r="D77" s="30" t="s">
        <v>59</v>
      </c>
      <c r="E77" s="52">
        <v>861.6</v>
      </c>
    </row>
    <row r="78" spans="1:5" ht="33" customHeight="1">
      <c r="A78" s="29" t="s">
        <v>116</v>
      </c>
      <c r="B78" s="30" t="s">
        <v>60</v>
      </c>
      <c r="C78" s="30" t="s">
        <v>70</v>
      </c>
      <c r="D78" s="30" t="s">
        <v>52</v>
      </c>
      <c r="E78" s="52">
        <v>326</v>
      </c>
    </row>
    <row r="79" spans="1:5" s="14" customFormat="1" ht="59.25" customHeight="1">
      <c r="A79" s="18" t="s">
        <v>126</v>
      </c>
      <c r="B79" s="19" t="s">
        <v>60</v>
      </c>
      <c r="C79" s="19" t="s">
        <v>71</v>
      </c>
      <c r="D79" s="19" t="s">
        <v>12</v>
      </c>
      <c r="E79" s="51">
        <v>2866.7</v>
      </c>
    </row>
    <row r="80" spans="1:5" ht="15" customHeight="1">
      <c r="A80" s="29" t="s">
        <v>125</v>
      </c>
      <c r="B80" s="30" t="s">
        <v>60</v>
      </c>
      <c r="C80" s="30" t="s">
        <v>71</v>
      </c>
      <c r="D80" s="30" t="s">
        <v>59</v>
      </c>
      <c r="E80" s="52">
        <v>2866.7</v>
      </c>
    </row>
    <row r="81" spans="1:5" s="14" customFormat="1" ht="13.5" customHeight="1">
      <c r="A81" s="18" t="s">
        <v>77</v>
      </c>
      <c r="B81" s="19" t="s">
        <v>60</v>
      </c>
      <c r="C81" s="19" t="s">
        <v>72</v>
      </c>
      <c r="D81" s="19" t="s">
        <v>12</v>
      </c>
      <c r="E81" s="51">
        <v>127.4</v>
      </c>
    </row>
    <row r="82" spans="1:5" ht="13.5" customHeight="1">
      <c r="A82" s="29" t="s">
        <v>125</v>
      </c>
      <c r="B82" s="30" t="s">
        <v>60</v>
      </c>
      <c r="C82" s="30" t="s">
        <v>72</v>
      </c>
      <c r="D82" s="30" t="s">
        <v>59</v>
      </c>
      <c r="E82" s="52">
        <v>127.4</v>
      </c>
    </row>
    <row r="83" spans="1:5" s="14" customFormat="1" ht="16.5" customHeight="1">
      <c r="A83" s="18" t="s">
        <v>73</v>
      </c>
      <c r="B83" s="19" t="s">
        <v>60</v>
      </c>
      <c r="C83" s="19" t="s">
        <v>74</v>
      </c>
      <c r="D83" s="19" t="s">
        <v>59</v>
      </c>
      <c r="E83" s="51">
        <v>120.6</v>
      </c>
    </row>
    <row r="84" spans="1:5" ht="15.75" customHeight="1">
      <c r="A84" s="29" t="s">
        <v>125</v>
      </c>
      <c r="B84" s="30" t="s">
        <v>60</v>
      </c>
      <c r="C84" s="30" t="s">
        <v>74</v>
      </c>
      <c r="D84" s="30" t="s">
        <v>59</v>
      </c>
      <c r="E84" s="52">
        <v>120.6</v>
      </c>
    </row>
    <row r="85" spans="1:5" ht="15.75" customHeight="1">
      <c r="A85" s="18" t="s">
        <v>73</v>
      </c>
      <c r="B85" s="19" t="s">
        <v>60</v>
      </c>
      <c r="C85" s="19" t="s">
        <v>74</v>
      </c>
      <c r="D85" s="19" t="s">
        <v>52</v>
      </c>
      <c r="E85" s="51">
        <f>E86</f>
        <v>84.2</v>
      </c>
    </row>
    <row r="86" spans="1:5" ht="15.75" customHeight="1">
      <c r="A86" s="29" t="s">
        <v>125</v>
      </c>
      <c r="B86" s="30" t="s">
        <v>60</v>
      </c>
      <c r="C86" s="30" t="s">
        <v>74</v>
      </c>
      <c r="D86" s="30" t="s">
        <v>52</v>
      </c>
      <c r="E86" s="52">
        <v>84.2</v>
      </c>
    </row>
    <row r="87" spans="1:5" ht="32.25" customHeight="1">
      <c r="A87" s="18" t="s">
        <v>127</v>
      </c>
      <c r="B87" s="19" t="s">
        <v>60</v>
      </c>
      <c r="C87" s="19" t="s">
        <v>75</v>
      </c>
      <c r="D87" s="19" t="s">
        <v>59</v>
      </c>
      <c r="E87" s="51">
        <v>249.8</v>
      </c>
    </row>
    <row r="88" spans="1:5" ht="16.5" customHeight="1">
      <c r="A88" s="29" t="s">
        <v>125</v>
      </c>
      <c r="B88" s="30" t="s">
        <v>60</v>
      </c>
      <c r="C88" s="30" t="s">
        <v>75</v>
      </c>
      <c r="D88" s="30" t="s">
        <v>59</v>
      </c>
      <c r="E88" s="52">
        <v>249.8</v>
      </c>
    </row>
    <row r="89" spans="1:5" ht="33" customHeight="1">
      <c r="A89" s="29" t="s">
        <v>184</v>
      </c>
      <c r="B89" s="30" t="s">
        <v>60</v>
      </c>
      <c r="C89" s="30" t="s">
        <v>75</v>
      </c>
      <c r="D89" s="30" t="s">
        <v>124</v>
      </c>
      <c r="E89" s="52">
        <v>178.8</v>
      </c>
    </row>
    <row r="90" spans="1:5" ht="35.25" customHeight="1">
      <c r="A90" s="18" t="s">
        <v>121</v>
      </c>
      <c r="B90" s="40" t="s">
        <v>60</v>
      </c>
      <c r="C90" s="41">
        <v>7950000</v>
      </c>
      <c r="D90" s="19" t="s">
        <v>12</v>
      </c>
      <c r="E90" s="53">
        <v>1024.2</v>
      </c>
    </row>
    <row r="91" spans="1:5" s="14" customFormat="1" ht="76.5" customHeight="1">
      <c r="A91" s="18" t="s">
        <v>128</v>
      </c>
      <c r="B91" s="19" t="s">
        <v>60</v>
      </c>
      <c r="C91" s="19" t="s">
        <v>98</v>
      </c>
      <c r="D91" s="19" t="s">
        <v>12</v>
      </c>
      <c r="E91" s="51">
        <v>1024.2</v>
      </c>
    </row>
    <row r="92" spans="1:5" ht="33.75" customHeight="1">
      <c r="A92" s="29" t="s">
        <v>116</v>
      </c>
      <c r="B92" s="30" t="s">
        <v>60</v>
      </c>
      <c r="C92" s="30" t="s">
        <v>98</v>
      </c>
      <c r="D92" s="30" t="s">
        <v>52</v>
      </c>
      <c r="E92" s="52">
        <v>1024.2</v>
      </c>
    </row>
    <row r="93" spans="1:5" ht="30">
      <c r="A93" s="39" t="s">
        <v>129</v>
      </c>
      <c r="B93" s="34" t="s">
        <v>130</v>
      </c>
      <c r="C93" s="34" t="s">
        <v>19</v>
      </c>
      <c r="D93" s="34" t="s">
        <v>12</v>
      </c>
      <c r="E93" s="35">
        <f>E96</f>
        <v>2319.8</v>
      </c>
    </row>
    <row r="94" spans="1:5" ht="75">
      <c r="A94" s="18" t="s">
        <v>144</v>
      </c>
      <c r="B94" s="19" t="s">
        <v>130</v>
      </c>
      <c r="C94" s="19" t="s">
        <v>131</v>
      </c>
      <c r="D94" s="19" t="s">
        <v>12</v>
      </c>
      <c r="E94" s="21">
        <f>E96</f>
        <v>2319.8</v>
      </c>
    </row>
    <row r="95" spans="1:5" ht="29.25" customHeight="1">
      <c r="A95" s="18" t="s">
        <v>38</v>
      </c>
      <c r="B95" s="19" t="s">
        <v>130</v>
      </c>
      <c r="C95" s="19" t="s">
        <v>133</v>
      </c>
      <c r="D95" s="19" t="s">
        <v>12</v>
      </c>
      <c r="E95" s="21">
        <v>2319.8</v>
      </c>
    </row>
    <row r="96" spans="1:5" ht="21" customHeight="1">
      <c r="A96" s="23" t="s">
        <v>132</v>
      </c>
      <c r="B96" s="24" t="s">
        <v>130</v>
      </c>
      <c r="C96" s="24" t="s">
        <v>133</v>
      </c>
      <c r="D96" s="24" t="s">
        <v>62</v>
      </c>
      <c r="E96" s="25">
        <v>2319.8</v>
      </c>
    </row>
    <row r="97" spans="1:5" ht="20.25" customHeight="1" thickBot="1">
      <c r="A97" s="57" t="s">
        <v>92</v>
      </c>
      <c r="B97" s="58" t="s">
        <v>93</v>
      </c>
      <c r="C97" s="58" t="s">
        <v>19</v>
      </c>
      <c r="D97" s="58" t="s">
        <v>12</v>
      </c>
      <c r="E97" s="59">
        <f>E100</f>
        <v>49.3</v>
      </c>
    </row>
    <row r="98" spans="1:5" ht="16.5" customHeight="1">
      <c r="A98" s="18" t="s">
        <v>107</v>
      </c>
      <c r="B98" s="19" t="s">
        <v>94</v>
      </c>
      <c r="C98" s="19" t="s">
        <v>19</v>
      </c>
      <c r="D98" s="19" t="s">
        <v>12</v>
      </c>
      <c r="E98" s="21">
        <v>49.3</v>
      </c>
    </row>
    <row r="99" spans="1:5" ht="35.25" customHeight="1">
      <c r="A99" s="18" t="s">
        <v>121</v>
      </c>
      <c r="B99" s="19" t="s">
        <v>94</v>
      </c>
      <c r="C99" s="19" t="s">
        <v>122</v>
      </c>
      <c r="D99" s="19" t="s">
        <v>12</v>
      </c>
      <c r="E99" s="21">
        <v>49.3</v>
      </c>
    </row>
    <row r="100" spans="1:5" ht="45.75" customHeight="1">
      <c r="A100" s="29" t="s">
        <v>160</v>
      </c>
      <c r="B100" s="30" t="s">
        <v>94</v>
      </c>
      <c r="C100" s="30" t="s">
        <v>95</v>
      </c>
      <c r="D100" s="30" t="s">
        <v>52</v>
      </c>
      <c r="E100" s="31">
        <v>49.3</v>
      </c>
    </row>
    <row r="101" spans="1:5" ht="32.25" thickBot="1">
      <c r="A101" s="57" t="s">
        <v>33</v>
      </c>
      <c r="B101" s="58" t="s">
        <v>34</v>
      </c>
      <c r="C101" s="58" t="s">
        <v>19</v>
      </c>
      <c r="D101" s="58" t="s">
        <v>12</v>
      </c>
      <c r="E101" s="59">
        <f>E102+E116+E119</f>
        <v>6393.3</v>
      </c>
    </row>
    <row r="102" spans="1:5" ht="18.75" customHeight="1">
      <c r="A102" s="22" t="s">
        <v>35</v>
      </c>
      <c r="B102" s="19" t="s">
        <v>36</v>
      </c>
      <c r="C102" s="19" t="s">
        <v>19</v>
      </c>
      <c r="D102" s="19" t="s">
        <v>12</v>
      </c>
      <c r="E102" s="21">
        <f>E103+E110</f>
        <v>5370.6</v>
      </c>
    </row>
    <row r="103" spans="1:5" ht="33" customHeight="1">
      <c r="A103" s="18" t="s">
        <v>37</v>
      </c>
      <c r="B103" s="19" t="s">
        <v>36</v>
      </c>
      <c r="C103" s="19" t="s">
        <v>19</v>
      </c>
      <c r="D103" s="19" t="s">
        <v>12</v>
      </c>
      <c r="E103" s="21">
        <f>E105+E106+E107</f>
        <v>4744</v>
      </c>
    </row>
    <row r="104" spans="1:5" ht="30">
      <c r="A104" s="18" t="s">
        <v>38</v>
      </c>
      <c r="B104" s="19" t="s">
        <v>36</v>
      </c>
      <c r="C104" s="19" t="s">
        <v>61</v>
      </c>
      <c r="D104" s="19" t="s">
        <v>12</v>
      </c>
      <c r="E104" s="21">
        <v>4339.4</v>
      </c>
    </row>
    <row r="105" spans="1:5" ht="21.75" customHeight="1">
      <c r="A105" s="29" t="s">
        <v>132</v>
      </c>
      <c r="B105" s="30" t="s">
        <v>36</v>
      </c>
      <c r="C105" s="30" t="s">
        <v>61</v>
      </c>
      <c r="D105" s="30" t="s">
        <v>62</v>
      </c>
      <c r="E105" s="31">
        <v>4339.4</v>
      </c>
    </row>
    <row r="106" spans="1:5" ht="49.5" customHeight="1">
      <c r="A106" s="29" t="s">
        <v>169</v>
      </c>
      <c r="B106" s="30" t="s">
        <v>36</v>
      </c>
      <c r="C106" s="30" t="s">
        <v>68</v>
      </c>
      <c r="D106" s="30" t="s">
        <v>62</v>
      </c>
      <c r="E106" s="31">
        <v>112.5</v>
      </c>
    </row>
    <row r="107" spans="1:5" ht="30">
      <c r="A107" s="18" t="s">
        <v>121</v>
      </c>
      <c r="B107" s="19" t="s">
        <v>36</v>
      </c>
      <c r="C107" s="19" t="s">
        <v>122</v>
      </c>
      <c r="D107" s="19" t="s">
        <v>12</v>
      </c>
      <c r="E107" s="21">
        <f>E108+E109</f>
        <v>292.1</v>
      </c>
    </row>
    <row r="108" spans="1:5" ht="77.25" customHeight="1">
      <c r="A108" s="29" t="s">
        <v>170</v>
      </c>
      <c r="B108" s="30" t="s">
        <v>36</v>
      </c>
      <c r="C108" s="30" t="s">
        <v>100</v>
      </c>
      <c r="D108" s="30" t="s">
        <v>62</v>
      </c>
      <c r="E108" s="31">
        <v>285.1</v>
      </c>
    </row>
    <row r="109" spans="1:5" ht="60.75" customHeight="1">
      <c r="A109" s="29" t="s">
        <v>171</v>
      </c>
      <c r="B109" s="30" t="s">
        <v>36</v>
      </c>
      <c r="C109" s="30" t="s">
        <v>101</v>
      </c>
      <c r="D109" s="30" t="s">
        <v>62</v>
      </c>
      <c r="E109" s="31">
        <v>7</v>
      </c>
    </row>
    <row r="110" spans="1:5" ht="16.5" customHeight="1">
      <c r="A110" s="22" t="s">
        <v>9</v>
      </c>
      <c r="B110" s="19" t="s">
        <v>36</v>
      </c>
      <c r="C110" s="19" t="s">
        <v>19</v>
      </c>
      <c r="D110" s="19" t="s">
        <v>12</v>
      </c>
      <c r="E110" s="21">
        <f>E112+E113+E114</f>
        <v>626.6</v>
      </c>
    </row>
    <row r="111" spans="1:5" ht="30">
      <c r="A111" s="18" t="s">
        <v>38</v>
      </c>
      <c r="B111" s="19" t="s">
        <v>36</v>
      </c>
      <c r="C111" s="19" t="s">
        <v>63</v>
      </c>
      <c r="D111" s="19" t="s">
        <v>12</v>
      </c>
      <c r="E111" s="21">
        <v>512</v>
      </c>
    </row>
    <row r="112" spans="1:5" ht="30">
      <c r="A112" s="29" t="s">
        <v>134</v>
      </c>
      <c r="B112" s="30" t="s">
        <v>36</v>
      </c>
      <c r="C112" s="30" t="s">
        <v>63</v>
      </c>
      <c r="D112" s="30" t="s">
        <v>62</v>
      </c>
      <c r="E112" s="31">
        <v>512</v>
      </c>
    </row>
    <row r="113" spans="1:5" ht="50.25" customHeight="1">
      <c r="A113" s="29" t="s">
        <v>169</v>
      </c>
      <c r="B113" s="30" t="s">
        <v>36</v>
      </c>
      <c r="C113" s="30" t="s">
        <v>68</v>
      </c>
      <c r="D113" s="30" t="s">
        <v>62</v>
      </c>
      <c r="E113" s="31">
        <v>24</v>
      </c>
    </row>
    <row r="114" spans="1:5" ht="34.5" customHeight="1">
      <c r="A114" s="18" t="s">
        <v>121</v>
      </c>
      <c r="B114" s="19" t="s">
        <v>36</v>
      </c>
      <c r="C114" s="19" t="s">
        <v>122</v>
      </c>
      <c r="D114" s="19" t="s">
        <v>12</v>
      </c>
      <c r="E114" s="21">
        <f>E115</f>
        <v>90.6</v>
      </c>
    </row>
    <row r="115" spans="1:5" ht="75.75" customHeight="1">
      <c r="A115" s="23" t="s">
        <v>201</v>
      </c>
      <c r="B115" s="24" t="s">
        <v>36</v>
      </c>
      <c r="C115" s="24" t="s">
        <v>100</v>
      </c>
      <c r="D115" s="24" t="s">
        <v>62</v>
      </c>
      <c r="E115" s="25">
        <v>90.6</v>
      </c>
    </row>
    <row r="116" spans="1:5" ht="21.75" customHeight="1">
      <c r="A116" s="18" t="s">
        <v>135</v>
      </c>
      <c r="B116" s="19" t="s">
        <v>91</v>
      </c>
      <c r="C116" s="19" t="s">
        <v>19</v>
      </c>
      <c r="D116" s="19" t="s">
        <v>12</v>
      </c>
      <c r="E116" s="21">
        <f>E117</f>
        <v>150</v>
      </c>
    </row>
    <row r="117" spans="1:5" ht="23.25" customHeight="1">
      <c r="A117" s="18" t="s">
        <v>136</v>
      </c>
      <c r="B117" s="19" t="s">
        <v>91</v>
      </c>
      <c r="C117" s="19" t="s">
        <v>164</v>
      </c>
      <c r="D117" s="19" t="s">
        <v>12</v>
      </c>
      <c r="E117" s="21">
        <v>150</v>
      </c>
    </row>
    <row r="118" spans="1:5" ht="31.5" customHeight="1">
      <c r="A118" s="23" t="s">
        <v>137</v>
      </c>
      <c r="B118" s="24" t="s">
        <v>91</v>
      </c>
      <c r="C118" s="24" t="s">
        <v>164</v>
      </c>
      <c r="D118" s="24" t="s">
        <v>52</v>
      </c>
      <c r="E118" s="25">
        <v>150</v>
      </c>
    </row>
    <row r="119" spans="1:5" ht="45">
      <c r="A119" s="18" t="s">
        <v>157</v>
      </c>
      <c r="B119" s="19" t="s">
        <v>39</v>
      </c>
      <c r="C119" s="19" t="s">
        <v>19</v>
      </c>
      <c r="D119" s="19" t="s">
        <v>12</v>
      </c>
      <c r="E119" s="21">
        <f>E121</f>
        <v>872.7</v>
      </c>
    </row>
    <row r="120" spans="1:5" ht="89.25" customHeight="1">
      <c r="A120" s="18" t="s">
        <v>162</v>
      </c>
      <c r="B120" s="19" t="s">
        <v>39</v>
      </c>
      <c r="C120" s="19" t="s">
        <v>138</v>
      </c>
      <c r="D120" s="19" t="s">
        <v>12</v>
      </c>
      <c r="E120" s="21">
        <v>872.7</v>
      </c>
    </row>
    <row r="121" spans="1:5" ht="21.75" customHeight="1">
      <c r="A121" s="29" t="s">
        <v>132</v>
      </c>
      <c r="B121" s="30" t="s">
        <v>39</v>
      </c>
      <c r="C121" s="30" t="s">
        <v>64</v>
      </c>
      <c r="D121" s="30" t="s">
        <v>62</v>
      </c>
      <c r="E121" s="31">
        <v>872.7</v>
      </c>
    </row>
    <row r="122" spans="1:5" ht="32.25" thickBot="1">
      <c r="A122" s="57" t="s">
        <v>108</v>
      </c>
      <c r="B122" s="58" t="s">
        <v>40</v>
      </c>
      <c r="C122" s="58" t="s">
        <v>19</v>
      </c>
      <c r="D122" s="58" t="s">
        <v>12</v>
      </c>
      <c r="E122" s="59">
        <f>E125</f>
        <v>570</v>
      </c>
    </row>
    <row r="123" spans="1:5" ht="15">
      <c r="A123" s="18" t="s">
        <v>109</v>
      </c>
      <c r="B123" s="19" t="s">
        <v>66</v>
      </c>
      <c r="C123" s="19" t="s">
        <v>19</v>
      </c>
      <c r="D123" s="19" t="s">
        <v>12</v>
      </c>
      <c r="E123" s="21">
        <v>570</v>
      </c>
    </row>
    <row r="124" spans="1:5" ht="30">
      <c r="A124" s="18" t="s">
        <v>38</v>
      </c>
      <c r="B124" s="19" t="s">
        <v>66</v>
      </c>
      <c r="C124" s="19" t="s">
        <v>65</v>
      </c>
      <c r="D124" s="19" t="s">
        <v>12</v>
      </c>
      <c r="E124" s="21">
        <v>570</v>
      </c>
    </row>
    <row r="125" spans="1:5" ht="15.75" customHeight="1">
      <c r="A125" s="29" t="s">
        <v>132</v>
      </c>
      <c r="B125" s="30" t="s">
        <v>66</v>
      </c>
      <c r="C125" s="30" t="s">
        <v>65</v>
      </c>
      <c r="D125" s="30" t="s">
        <v>62</v>
      </c>
      <c r="E125" s="31">
        <v>570</v>
      </c>
    </row>
    <row r="126" spans="1:5" ht="16.5" thickBot="1">
      <c r="A126" s="60" t="s">
        <v>41</v>
      </c>
      <c r="B126" s="58" t="s">
        <v>14</v>
      </c>
      <c r="C126" s="58" t="s">
        <v>19</v>
      </c>
      <c r="D126" s="58" t="s">
        <v>12</v>
      </c>
      <c r="E126" s="59">
        <f>E127+E131</f>
        <v>240.3</v>
      </c>
    </row>
    <row r="127" spans="1:5" ht="15">
      <c r="A127" s="18" t="s">
        <v>42</v>
      </c>
      <c r="B127" s="19" t="s">
        <v>13</v>
      </c>
      <c r="C127" s="19" t="s">
        <v>19</v>
      </c>
      <c r="D127" s="19" t="s">
        <v>12</v>
      </c>
      <c r="E127" s="21">
        <f>E130</f>
        <v>78.8</v>
      </c>
    </row>
    <row r="128" spans="1:5" ht="15">
      <c r="A128" s="18" t="s">
        <v>139</v>
      </c>
      <c r="B128" s="19" t="s">
        <v>13</v>
      </c>
      <c r="C128" s="19" t="s">
        <v>140</v>
      </c>
      <c r="D128" s="19" t="s">
        <v>12</v>
      </c>
      <c r="E128" s="21">
        <v>78.8</v>
      </c>
    </row>
    <row r="129" spans="1:5" ht="45.75" customHeight="1">
      <c r="A129" s="18" t="s">
        <v>43</v>
      </c>
      <c r="B129" s="19" t="s">
        <v>13</v>
      </c>
      <c r="C129" s="19" t="s">
        <v>67</v>
      </c>
      <c r="D129" s="19" t="s">
        <v>12</v>
      </c>
      <c r="E129" s="21">
        <v>78.8</v>
      </c>
    </row>
    <row r="130" spans="1:5" ht="15">
      <c r="A130" s="23" t="s">
        <v>141</v>
      </c>
      <c r="B130" s="24" t="s">
        <v>13</v>
      </c>
      <c r="C130" s="24" t="s">
        <v>67</v>
      </c>
      <c r="D130" s="24" t="s">
        <v>21</v>
      </c>
      <c r="E130" s="25">
        <v>78.8</v>
      </c>
    </row>
    <row r="131" spans="1:5" ht="15">
      <c r="A131" s="18" t="s">
        <v>44</v>
      </c>
      <c r="B131" s="19" t="s">
        <v>45</v>
      </c>
      <c r="C131" s="19" t="s">
        <v>19</v>
      </c>
      <c r="D131" s="19" t="s">
        <v>12</v>
      </c>
      <c r="E131" s="21">
        <f>E132+E134+E135</f>
        <v>161.5</v>
      </c>
    </row>
    <row r="132" spans="1:5" ht="45.75" customHeight="1">
      <c r="A132" s="29" t="s">
        <v>169</v>
      </c>
      <c r="B132" s="30" t="s">
        <v>45</v>
      </c>
      <c r="C132" s="30" t="s">
        <v>68</v>
      </c>
      <c r="D132" s="30" t="s">
        <v>21</v>
      </c>
      <c r="E132" s="31">
        <v>16.5</v>
      </c>
    </row>
    <row r="133" spans="1:5" ht="35.25" customHeight="1">
      <c r="A133" s="18" t="s">
        <v>121</v>
      </c>
      <c r="B133" s="19" t="s">
        <v>45</v>
      </c>
      <c r="C133" s="19" t="s">
        <v>122</v>
      </c>
      <c r="D133" s="19" t="s">
        <v>12</v>
      </c>
      <c r="E133" s="21">
        <f>E134+E135</f>
        <v>145</v>
      </c>
    </row>
    <row r="134" spans="1:5" ht="60.75" customHeight="1">
      <c r="A134" s="29" t="s">
        <v>159</v>
      </c>
      <c r="B134" s="30" t="s">
        <v>45</v>
      </c>
      <c r="C134" s="30" t="s">
        <v>102</v>
      </c>
      <c r="D134" s="30" t="s">
        <v>21</v>
      </c>
      <c r="E134" s="31">
        <v>102.5</v>
      </c>
    </row>
    <row r="135" spans="1:5" ht="60.75" customHeight="1">
      <c r="A135" s="23" t="s">
        <v>159</v>
      </c>
      <c r="B135" s="24" t="s">
        <v>45</v>
      </c>
      <c r="C135" s="24" t="s">
        <v>102</v>
      </c>
      <c r="D135" s="24" t="s">
        <v>52</v>
      </c>
      <c r="E135" s="25">
        <v>42.5</v>
      </c>
    </row>
    <row r="136" spans="1:16" s="13" customFormat="1" ht="16.5" thickBot="1">
      <c r="A136" s="57" t="s">
        <v>82</v>
      </c>
      <c r="B136" s="58" t="s">
        <v>81</v>
      </c>
      <c r="C136" s="58" t="s">
        <v>19</v>
      </c>
      <c r="D136" s="58" t="s">
        <v>12</v>
      </c>
      <c r="E136" s="59">
        <f>E139</f>
        <v>2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5" ht="23.25" customHeight="1">
      <c r="A137" s="18" t="s">
        <v>142</v>
      </c>
      <c r="B137" s="19" t="s">
        <v>88</v>
      </c>
      <c r="C137" s="19" t="s">
        <v>19</v>
      </c>
      <c r="D137" s="19" t="s">
        <v>12</v>
      </c>
      <c r="E137" s="21">
        <v>2</v>
      </c>
    </row>
    <row r="138" spans="1:5" ht="78.75" customHeight="1">
      <c r="A138" s="18" t="s">
        <v>172</v>
      </c>
      <c r="B138" s="19" t="s">
        <v>88</v>
      </c>
      <c r="C138" s="19" t="s">
        <v>89</v>
      </c>
      <c r="D138" s="19" t="s">
        <v>12</v>
      </c>
      <c r="E138" s="21">
        <v>2</v>
      </c>
    </row>
    <row r="139" spans="1:5" ht="80.25" customHeight="1" thickBot="1">
      <c r="A139" s="29" t="s">
        <v>143</v>
      </c>
      <c r="B139" s="30" t="s">
        <v>88</v>
      </c>
      <c r="C139" s="30" t="s">
        <v>89</v>
      </c>
      <c r="D139" s="30" t="s">
        <v>90</v>
      </c>
      <c r="E139" s="31">
        <v>2</v>
      </c>
    </row>
    <row r="140" spans="1:5" ht="16.5" thickBot="1">
      <c r="A140" s="42" t="s">
        <v>10</v>
      </c>
      <c r="B140" s="43"/>
      <c r="C140" s="43"/>
      <c r="D140" s="43"/>
      <c r="E140" s="44">
        <f>E13+E33+E38+E46+E61+E97+E101+E122+E126+E136</f>
        <v>27425.1</v>
      </c>
    </row>
    <row r="141" spans="1:5" ht="12.75">
      <c r="A141" s="12"/>
      <c r="B141" s="9"/>
      <c r="C141" s="9"/>
      <c r="D141" s="9"/>
      <c r="E141" s="9"/>
    </row>
    <row r="142" spans="1:5" ht="12.75">
      <c r="A142" s="7"/>
      <c r="B142" s="10"/>
      <c r="C142" s="10"/>
      <c r="D142" s="10"/>
      <c r="E142" s="8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</sheetData>
  <mergeCells count="10">
    <mergeCell ref="A7:E7"/>
    <mergeCell ref="A9:A12"/>
    <mergeCell ref="B9:B12"/>
    <mergeCell ref="C9:C12"/>
    <mergeCell ref="D9:D12"/>
    <mergeCell ref="E9:E12"/>
    <mergeCell ref="B2:E2"/>
    <mergeCell ref="D4:E4"/>
    <mergeCell ref="A5:E5"/>
    <mergeCell ref="A6:E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58" r:id="rId1"/>
  <rowBreaks count="3" manualBreakCount="3">
    <brk id="37" max="255" man="1"/>
    <brk id="71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2010-12-21T07:31:14Z</cp:lastPrinted>
  <dcterms:created xsi:type="dcterms:W3CDTF">2003-04-01T12:03:41Z</dcterms:created>
  <dcterms:modified xsi:type="dcterms:W3CDTF">2010-12-21T14:08:29Z</dcterms:modified>
  <cp:category/>
  <cp:version/>
  <cp:contentType/>
  <cp:contentStatus/>
</cp:coreProperties>
</file>