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</definedNames>
  <calcPr fullCalcOnLoad="1"/>
</workbook>
</file>

<file path=xl/sharedStrings.xml><?xml version="1.0" encoding="utf-8"?>
<sst xmlns="http://schemas.openxmlformats.org/spreadsheetml/2006/main" count="654" uniqueCount="257">
  <si>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</si>
  <si>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</si>
  <si>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</si>
  <si>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</si>
  <si>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</si>
  <si>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</si>
  <si>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</si>
  <si>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</si>
  <si>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</si>
  <si>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</si>
  <si>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</si>
  <si>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</si>
  <si>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</si>
  <si>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</si>
  <si>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</si>
  <si>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</si>
  <si>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</si>
  <si>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</si>
  <si>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</si>
  <si>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</si>
  <si>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</si>
  <si>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</si>
  <si>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</si>
  <si>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</si>
  <si>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</si>
  <si>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</si>
  <si>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</si>
  <si>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</si>
  <si>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</si>
  <si>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</si>
  <si>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</si>
  <si>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</si>
  <si>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</si>
  <si>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</si>
  <si>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</si>
  <si>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</si>
  <si>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</si>
  <si>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</si>
  <si>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</si>
  <si>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</si>
  <si>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</si>
  <si>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</si>
  <si>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</si>
  <si>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</si>
  <si>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</si>
  <si>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</si>
  <si>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</si>
  <si>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</si>
  <si>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</si>
  <si>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</si>
  <si>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</si>
  <si>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</si>
  <si>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</si>
  <si>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</si>
  <si>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</si>
  <si>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</si>
  <si>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</si>
  <si>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</si>
  <si>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</si>
  <si>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</si>
  <si>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</si>
  <si>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</si>
  <si>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</si>
  <si>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</si>
  <si>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</si>
  <si>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</si>
  <si>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</si>
  <si>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</si>
  <si>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</si>
  <si>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</si>
  <si>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</si>
  <si>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</si>
  <si>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</si>
  <si>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</si>
  <si>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</si>
  <si>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</si>
  <si>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</si>
  <si>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</si>
  <si>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</si>
  <si>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</si>
  <si>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</si>
  <si>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</si>
  <si>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</si>
  <si>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</si>
  <si>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</si>
  <si>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</si>
  <si>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</si>
  <si>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</si>
  <si>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</si>
  <si>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</si>
  <si>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</si>
  <si>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</si>
  <si>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</si>
  <si>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</si>
  <si>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</si>
  <si>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</si>
  <si>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</si>
  <si>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</si>
  <si>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</si>
  <si>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</si>
  <si>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</si>
  <si>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</si>
  <si>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</si>
  <si>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</si>
  <si>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</si>
  <si>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</si>
  <si>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</si>
  <si>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</si>
  <si>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</si>
  <si>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</si>
  <si>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</si>
  <si>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</si>
  <si>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</si>
  <si>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</si>
  <si>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</si>
  <si>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</si>
  <si>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</si>
  <si>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</si>
  <si>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</si>
  <si>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</si>
  <si>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</si>
  <si>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</si>
  <si>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</si>
  <si>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</si>
  <si>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</si>
  <si>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</si>
  <si>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</si>
  <si>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</si>
  <si>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</si>
  <si>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</si>
  <si>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</si>
  <si>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</si>
  <si>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</si>
  <si>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</si>
  <si>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</si>
  <si>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</si>
  <si>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</si>
  <si>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</si>
  <si>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</si>
  <si>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</si>
  <si>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</si>
  <si>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</si>
  <si>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</si>
  <si>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</si>
  <si>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</si>
  <si>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</si>
  <si>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</si>
  <si>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</si>
  <si>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</si>
  <si>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</si>
  <si>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</si>
  <si>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</si>
  <si>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</si>
  <si>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</si>
  <si>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</si>
  <si>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</si>
  <si>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</si>
  <si>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</si>
  <si>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</si>
  <si>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</si>
  <si>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</si>
  <si>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</si>
  <si>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</si>
  <si>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</si>
  <si>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</si>
  <si>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</si>
  <si>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</si>
  <si>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</si>
  <si>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</si>
  <si>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</si>
  <si>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</si>
  <si>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</si>
  <si>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</si>
  <si>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</si>
  <si>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</si>
  <si>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</si>
  <si>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</si>
  <si>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</si>
  <si>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</si>
  <si>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</si>
  <si>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</si>
  <si>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</si>
  <si>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</si>
  <si>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</si>
  <si>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</si>
  <si>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</si>
  <si>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</si>
  <si>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</si>
  <si>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</si>
  <si>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</si>
  <si>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</si>
  <si>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</si>
  <si>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</si>
  <si>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</si>
  <si>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МАУ " Бизнес-инкубатор поселка Ставрово Собинского района Владимирской области"</t>
  </si>
  <si>
    <t>7950516</t>
  </si>
  <si>
    <t>7950517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</si>
  <si>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</si>
  <si>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</si>
  <si>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</si>
  <si>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</si>
  <si>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</si>
  <si>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</si>
  <si>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</si>
  <si>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</si>
  <si>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</si>
  <si>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</si>
  <si>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</si>
  <si>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</si>
  <si>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</si>
  <si>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</si>
  <si>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</si>
  <si>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</si>
  <si>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</si>
  <si>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</si>
  <si>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</si>
  <si>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</si>
  <si>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</si>
  <si>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</si>
  <si>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</si>
  <si>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</si>
  <si>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</si>
  <si>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</si>
  <si>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</si>
  <si>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</si>
  <si>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</si>
  <si>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</si>
  <si>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</si>
  <si>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</si>
  <si>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</si>
  <si>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</si>
  <si>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</si>
  <si>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</si>
  <si>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</si>
  <si>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</si>
  <si>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</si>
  <si>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</si>
  <si>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</si>
  <si>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</si>
  <si>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</si>
  <si>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</si>
  <si>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</si>
  <si>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 xml:space="preserve">        к решению  Совета народных депутатов </t>
  </si>
  <si>
    <t>2.</t>
  </si>
  <si>
    <t>808</t>
  </si>
  <si>
    <t>2.1</t>
  </si>
  <si>
    <t>ИЗБИРАТЕЛЬНАЯ КОМИССИЯ МУНИЦИПАЛЬНОГО ОБРАЗОВАНИЯ ПОСЕЛОК СТАВРОВО</t>
  </si>
  <si>
    <t>21.1</t>
  </si>
  <si>
    <t xml:space="preserve">                             </t>
  </si>
  <si>
    <t xml:space="preserve">              Ведомственная структура бюджета  муниципального образования поселок Ставрово на 2011 год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</si>
  <si>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</si>
  <si>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</si>
  <si>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</si>
  <si>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</si>
  <si>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2011 году"</t>
  </si>
  <si>
    <t>Приложение № 2</t>
  </si>
  <si>
    <t>от 26.05.2011 № 92/672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</si>
</sst>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1" t="s">
        <v>4</v>
      </c>
      <c r="C6" s="131"/>
      <c r="D6" s="131"/>
      <c r="E6" s="131"/>
      <c r="F6" s="131"/>
      <c r="G6" s="131"/>
      <c r="H6" s="131"/>
      <c r="I6" s="13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view="pageBreakPreview" zoomScaleSheetLayoutView="100" workbookViewId="0" topLeftCell="A7">
      <pane ySplit="915" topLeftCell="BM1" activePane="bottomLeft" state="split"/>
      <selection pane="topLeft" activeCell="E7" sqref="E7:E9"/>
      <selection pane="bottomLeft" activeCell="B4" sqref="B4:H4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255</v>
      </c>
      <c r="G1" s="36" t="s">
        <v>46</v>
      </c>
      <c r="H1" s="36"/>
    </row>
    <row r="2" spans="1:8" s="3" customFormat="1" ht="12.75" customHeight="1">
      <c r="A2" s="39"/>
      <c r="B2" s="41"/>
      <c r="C2" s="141" t="s">
        <v>242</v>
      </c>
      <c r="D2" s="141"/>
      <c r="E2" s="141"/>
      <c r="F2" s="141"/>
      <c r="G2" s="141"/>
      <c r="H2" s="141"/>
    </row>
    <row r="3" spans="1:8" s="3" customFormat="1" ht="15.75">
      <c r="A3" s="39"/>
      <c r="B3" s="41"/>
      <c r="C3" s="35"/>
      <c r="D3" s="35"/>
      <c r="E3" s="35"/>
      <c r="F3" s="35" t="s">
        <v>256</v>
      </c>
      <c r="G3" s="36"/>
      <c r="H3" s="36"/>
    </row>
    <row r="4" spans="1:8" s="3" customFormat="1" ht="15.75">
      <c r="A4" s="39"/>
      <c r="B4" s="142" t="s">
        <v>248</v>
      </c>
      <c r="C4" s="142"/>
      <c r="D4" s="142"/>
      <c r="E4" s="142"/>
      <c r="F4" s="142"/>
      <c r="G4" s="142"/>
      <c r="H4" s="142"/>
    </row>
    <row r="5" spans="1:8" s="3" customFormat="1" ht="33.75" customHeight="1">
      <c r="A5" s="39"/>
      <c r="B5" s="142" t="s">
        <v>249</v>
      </c>
      <c r="C5" s="142"/>
      <c r="D5" s="142"/>
      <c r="E5" s="142"/>
      <c r="F5" s="142"/>
      <c r="G5" s="142"/>
      <c r="H5" s="142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132" t="s">
        <v>47</v>
      </c>
      <c r="B7" s="135" t="s">
        <v>11</v>
      </c>
      <c r="C7" s="138" t="s">
        <v>236</v>
      </c>
      <c r="D7" s="138" t="s">
        <v>237</v>
      </c>
      <c r="E7" s="138" t="s">
        <v>238</v>
      </c>
      <c r="F7" s="145" t="s">
        <v>239</v>
      </c>
      <c r="G7" s="143" t="s">
        <v>48</v>
      </c>
      <c r="H7" s="138" t="s">
        <v>206</v>
      </c>
    </row>
    <row r="8" spans="1:8" s="3" customFormat="1" ht="13.5" customHeight="1">
      <c r="A8" s="133"/>
      <c r="B8" s="136"/>
      <c r="C8" s="139"/>
      <c r="D8" s="139"/>
      <c r="E8" s="139"/>
      <c r="F8" s="146"/>
      <c r="G8" s="144"/>
      <c r="H8" s="139"/>
    </row>
    <row r="9" spans="1:8" s="3" customFormat="1" ht="64.5" customHeight="1">
      <c r="A9" s="134"/>
      <c r="B9" s="137"/>
      <c r="C9" s="140"/>
      <c r="D9" s="140"/>
      <c r="E9" s="140"/>
      <c r="F9" s="147"/>
      <c r="G9" s="144"/>
      <c r="H9" s="140"/>
    </row>
    <row r="10" spans="1:8" s="3" customFormat="1" ht="18" customHeight="1">
      <c r="A10" s="83" t="s">
        <v>17</v>
      </c>
      <c r="B10" s="99">
        <v>2</v>
      </c>
      <c r="C10" s="84" t="s">
        <v>16</v>
      </c>
      <c r="D10" s="85" t="s">
        <v>44</v>
      </c>
      <c r="E10" s="84" t="s">
        <v>18</v>
      </c>
      <c r="F10" s="84" t="s">
        <v>45</v>
      </c>
      <c r="G10" s="86">
        <v>7</v>
      </c>
      <c r="H10" s="84" t="s">
        <v>46</v>
      </c>
    </row>
    <row r="11" spans="1:8" s="3" customFormat="1" ht="16.5" customHeight="1">
      <c r="A11" s="87" t="s">
        <v>17</v>
      </c>
      <c r="B11" s="100" t="s">
        <v>103</v>
      </c>
      <c r="C11" s="45" t="s">
        <v>167</v>
      </c>
      <c r="D11" s="46" t="s">
        <v>104</v>
      </c>
      <c r="E11" s="45" t="s">
        <v>25</v>
      </c>
      <c r="F11" s="45" t="s">
        <v>10</v>
      </c>
      <c r="G11" s="47"/>
      <c r="H11" s="67">
        <f>H12+H27+H37+H46+H54+H79+H82+H98+H105+H109+H111</f>
        <v>26601.199999999997</v>
      </c>
    </row>
    <row r="12" spans="1:8" s="3" customFormat="1" ht="15.75">
      <c r="A12" s="88" t="s">
        <v>23</v>
      </c>
      <c r="B12" s="101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8">
        <f>H13+H15+H18+H21+H23</f>
        <v>5841.8</v>
      </c>
    </row>
    <row r="13" spans="1:8" s="3" customFormat="1" ht="19.5" customHeight="1">
      <c r="A13" s="89" t="s">
        <v>105</v>
      </c>
      <c r="B13" s="102" t="s">
        <v>141</v>
      </c>
      <c r="C13" s="54" t="s">
        <v>167</v>
      </c>
      <c r="D13" s="56" t="s">
        <v>100</v>
      </c>
      <c r="E13" s="54" t="s">
        <v>101</v>
      </c>
      <c r="F13" s="54" t="s">
        <v>75</v>
      </c>
      <c r="G13" s="54"/>
      <c r="H13" s="69">
        <v>652.2</v>
      </c>
    </row>
    <row r="14" spans="1:8" s="3" customFormat="1" ht="15.75">
      <c r="A14" s="89"/>
      <c r="B14" s="103" t="s">
        <v>137</v>
      </c>
      <c r="C14" s="39" t="s">
        <v>167</v>
      </c>
      <c r="D14" s="49" t="s">
        <v>100</v>
      </c>
      <c r="E14" s="39" t="s">
        <v>101</v>
      </c>
      <c r="F14" s="39" t="s">
        <v>75</v>
      </c>
      <c r="G14" s="39"/>
      <c r="H14" s="70">
        <v>652.2</v>
      </c>
    </row>
    <row r="15" spans="1:8" s="3" customFormat="1" ht="15.75">
      <c r="A15" s="89" t="s">
        <v>106</v>
      </c>
      <c r="B15" s="104" t="s">
        <v>143</v>
      </c>
      <c r="C15" s="54" t="s">
        <v>167</v>
      </c>
      <c r="D15" s="56" t="s">
        <v>26</v>
      </c>
      <c r="E15" s="54" t="s">
        <v>72</v>
      </c>
      <c r="F15" s="54" t="s">
        <v>10</v>
      </c>
      <c r="G15" s="54" t="s">
        <v>10</v>
      </c>
      <c r="H15" s="69">
        <f>H16+H17</f>
        <v>608.7</v>
      </c>
    </row>
    <row r="16" spans="1:8" s="3" customFormat="1" ht="31.5">
      <c r="A16" s="87"/>
      <c r="B16" s="103" t="s">
        <v>73</v>
      </c>
      <c r="C16" s="39" t="s">
        <v>167</v>
      </c>
      <c r="D16" s="49" t="s">
        <v>26</v>
      </c>
      <c r="E16" s="39" t="s">
        <v>74</v>
      </c>
      <c r="F16" s="39" t="s">
        <v>75</v>
      </c>
      <c r="G16" s="39" t="s">
        <v>10</v>
      </c>
      <c r="H16" s="70">
        <v>562.7</v>
      </c>
    </row>
    <row r="17" spans="1:8" s="3" customFormat="1" ht="15.75">
      <c r="A17" s="87"/>
      <c r="B17" s="105" t="s">
        <v>52</v>
      </c>
      <c r="C17" s="55" t="s">
        <v>167</v>
      </c>
      <c r="D17" s="55" t="s">
        <v>26</v>
      </c>
      <c r="E17" s="55" t="s">
        <v>76</v>
      </c>
      <c r="F17" s="55" t="s">
        <v>75</v>
      </c>
      <c r="G17" s="55" t="s">
        <v>10</v>
      </c>
      <c r="H17" s="71">
        <v>46</v>
      </c>
    </row>
    <row r="18" spans="1:8" s="4" customFormat="1" ht="15.75">
      <c r="A18" s="89" t="s">
        <v>107</v>
      </c>
      <c r="B18" s="102" t="s">
        <v>142</v>
      </c>
      <c r="C18" s="54" t="s">
        <v>167</v>
      </c>
      <c r="D18" s="54" t="s">
        <v>28</v>
      </c>
      <c r="E18" s="54" t="s">
        <v>72</v>
      </c>
      <c r="F18" s="54" t="s">
        <v>10</v>
      </c>
      <c r="G18" s="54" t="s">
        <v>10</v>
      </c>
      <c r="H18" s="69">
        <f>H19+H20</f>
        <v>2891.9</v>
      </c>
    </row>
    <row r="19" spans="1:8" s="3" customFormat="1" ht="15.75">
      <c r="A19" s="90"/>
      <c r="B19" s="103" t="s">
        <v>52</v>
      </c>
      <c r="C19" s="39" t="s">
        <v>167</v>
      </c>
      <c r="D19" s="39" t="s">
        <v>28</v>
      </c>
      <c r="E19" s="39" t="s">
        <v>76</v>
      </c>
      <c r="F19" s="39" t="s">
        <v>75</v>
      </c>
      <c r="G19" s="39" t="s">
        <v>10</v>
      </c>
      <c r="H19" s="70">
        <v>2889.9</v>
      </c>
    </row>
    <row r="20" spans="1:8" s="3" customFormat="1" ht="48" customHeight="1">
      <c r="A20" s="90"/>
      <c r="B20" s="106" t="s">
        <v>235</v>
      </c>
      <c r="C20" s="59" t="s">
        <v>167</v>
      </c>
      <c r="D20" s="59" t="s">
        <v>28</v>
      </c>
      <c r="E20" s="59" t="s">
        <v>227</v>
      </c>
      <c r="F20" s="39" t="s">
        <v>125</v>
      </c>
      <c r="G20" s="39"/>
      <c r="H20" s="70">
        <v>2</v>
      </c>
    </row>
    <row r="21" spans="1:8" s="3" customFormat="1" ht="15.75">
      <c r="A21" s="89" t="s">
        <v>108</v>
      </c>
      <c r="B21" s="102" t="s">
        <v>8</v>
      </c>
      <c r="C21" s="45" t="s">
        <v>167</v>
      </c>
      <c r="D21" s="45" t="s">
        <v>211</v>
      </c>
      <c r="E21" s="45" t="s">
        <v>29</v>
      </c>
      <c r="F21" s="45" t="s">
        <v>10</v>
      </c>
      <c r="G21" s="45" t="s">
        <v>10</v>
      </c>
      <c r="H21" s="67">
        <f>H22</f>
        <v>29</v>
      </c>
    </row>
    <row r="22" spans="1:8" s="3" customFormat="1" ht="15.75">
      <c r="A22" s="90"/>
      <c r="B22" s="107" t="s">
        <v>169</v>
      </c>
      <c r="C22" s="39" t="s">
        <v>167</v>
      </c>
      <c r="D22" s="39" t="s">
        <v>211</v>
      </c>
      <c r="E22" s="39" t="s">
        <v>102</v>
      </c>
      <c r="F22" s="39" t="s">
        <v>79</v>
      </c>
      <c r="G22" s="39" t="s">
        <v>13</v>
      </c>
      <c r="H22" s="70">
        <v>29</v>
      </c>
    </row>
    <row r="23" spans="1:8" s="38" customFormat="1" ht="15.75">
      <c r="A23" s="89" t="s">
        <v>109</v>
      </c>
      <c r="B23" s="108" t="s">
        <v>232</v>
      </c>
      <c r="C23" s="48" t="s">
        <v>167</v>
      </c>
      <c r="D23" s="48" t="s">
        <v>212</v>
      </c>
      <c r="E23" s="48" t="s">
        <v>157</v>
      </c>
      <c r="F23" s="48" t="s">
        <v>10</v>
      </c>
      <c r="G23" s="48"/>
      <c r="H23" s="72">
        <f>H24+H25+H26</f>
        <v>1660</v>
      </c>
    </row>
    <row r="24" spans="1:8" s="38" customFormat="1" ht="15.75">
      <c r="A24" s="89"/>
      <c r="B24" s="107" t="s">
        <v>229</v>
      </c>
      <c r="C24" s="39" t="s">
        <v>167</v>
      </c>
      <c r="D24" s="39" t="s">
        <v>212</v>
      </c>
      <c r="E24" s="39" t="s">
        <v>158</v>
      </c>
      <c r="F24" s="39" t="s">
        <v>75</v>
      </c>
      <c r="G24" s="39"/>
      <c r="H24" s="70">
        <v>10</v>
      </c>
    </row>
    <row r="25" spans="1:8" s="38" customFormat="1" ht="15.75">
      <c r="A25" s="89"/>
      <c r="B25" s="107" t="s">
        <v>241</v>
      </c>
      <c r="C25" s="39" t="s">
        <v>167</v>
      </c>
      <c r="D25" s="39" t="s">
        <v>212</v>
      </c>
      <c r="E25" s="39" t="s">
        <v>240</v>
      </c>
      <c r="F25" s="39" t="s">
        <v>75</v>
      </c>
      <c r="G25" s="39"/>
      <c r="H25" s="70">
        <v>1500</v>
      </c>
    </row>
    <row r="26" spans="1:8" s="38" customFormat="1" ht="31.5">
      <c r="A26" s="89"/>
      <c r="B26" s="109" t="s">
        <v>231</v>
      </c>
      <c r="C26" s="39" t="s">
        <v>167</v>
      </c>
      <c r="D26" s="39" t="s">
        <v>212</v>
      </c>
      <c r="E26" s="39" t="s">
        <v>225</v>
      </c>
      <c r="F26" s="39" t="s">
        <v>75</v>
      </c>
      <c r="G26" s="39"/>
      <c r="H26" s="70">
        <v>150</v>
      </c>
    </row>
    <row r="27" spans="1:8" s="3" customFormat="1" ht="15" customHeight="1">
      <c r="A27" s="88" t="s">
        <v>20</v>
      </c>
      <c r="B27" s="110" t="s">
        <v>30</v>
      </c>
      <c r="C27" s="62" t="s">
        <v>10</v>
      </c>
      <c r="D27" s="62" t="s">
        <v>31</v>
      </c>
      <c r="E27" s="62" t="s">
        <v>25</v>
      </c>
      <c r="F27" s="62" t="s">
        <v>10</v>
      </c>
      <c r="G27" s="62" t="s">
        <v>10</v>
      </c>
      <c r="H27" s="68">
        <f>H28</f>
        <v>267</v>
      </c>
    </row>
    <row r="28" spans="1:8" s="3" customFormat="1" ht="31.5">
      <c r="A28" s="89" t="s">
        <v>110</v>
      </c>
      <c r="B28" s="111" t="s">
        <v>168</v>
      </c>
      <c r="C28" s="45" t="s">
        <v>167</v>
      </c>
      <c r="D28" s="45" t="s">
        <v>80</v>
      </c>
      <c r="E28" s="45" t="s">
        <v>81</v>
      </c>
      <c r="F28" s="45" t="s">
        <v>10</v>
      </c>
      <c r="G28" s="45" t="s">
        <v>10</v>
      </c>
      <c r="H28" s="67">
        <v>267</v>
      </c>
    </row>
    <row r="29" spans="1:8" s="3" customFormat="1" ht="47.25">
      <c r="A29" s="89"/>
      <c r="B29" s="112" t="s">
        <v>179</v>
      </c>
      <c r="C29" s="50" t="s">
        <v>167</v>
      </c>
      <c r="D29" s="50" t="s">
        <v>80</v>
      </c>
      <c r="E29" s="50" t="s">
        <v>81</v>
      </c>
      <c r="F29" s="50" t="s">
        <v>75</v>
      </c>
      <c r="G29" s="50" t="s">
        <v>10</v>
      </c>
      <c r="H29" s="73">
        <v>267</v>
      </c>
    </row>
    <row r="30" spans="1:8" s="3" customFormat="1" ht="15.75" hidden="1">
      <c r="A30" s="87"/>
      <c r="B30" s="103" t="s">
        <v>49</v>
      </c>
      <c r="C30" s="39" t="s">
        <v>12</v>
      </c>
      <c r="D30" s="39" t="s">
        <v>80</v>
      </c>
      <c r="E30" s="39" t="s">
        <v>81</v>
      </c>
      <c r="F30" s="39" t="s">
        <v>75</v>
      </c>
      <c r="G30" s="39" t="s">
        <v>50</v>
      </c>
      <c r="H30" s="70">
        <v>120.1</v>
      </c>
    </row>
    <row r="31" spans="1:8" s="3" customFormat="1" ht="15.75" hidden="1">
      <c r="A31" s="90"/>
      <c r="B31" s="103" t="s">
        <v>77</v>
      </c>
      <c r="C31" s="39" t="s">
        <v>12</v>
      </c>
      <c r="D31" s="39" t="s">
        <v>80</v>
      </c>
      <c r="E31" s="39" t="s">
        <v>81</v>
      </c>
      <c r="F31" s="39" t="s">
        <v>75</v>
      </c>
      <c r="G31" s="39" t="s">
        <v>51</v>
      </c>
      <c r="H31" s="70">
        <v>31.5</v>
      </c>
    </row>
    <row r="32" spans="1:8" s="4" customFormat="1" ht="15.75" hidden="1">
      <c r="A32" s="87"/>
      <c r="B32" s="103" t="s">
        <v>53</v>
      </c>
      <c r="C32" s="39" t="s">
        <v>12</v>
      </c>
      <c r="D32" s="39" t="s">
        <v>80</v>
      </c>
      <c r="E32" s="39" t="s">
        <v>81</v>
      </c>
      <c r="F32" s="39" t="s">
        <v>75</v>
      </c>
      <c r="G32" s="39" t="s">
        <v>56</v>
      </c>
      <c r="H32" s="70">
        <v>3</v>
      </c>
    </row>
    <row r="33" spans="1:8" s="3" customFormat="1" ht="15.75" hidden="1">
      <c r="A33" s="90"/>
      <c r="B33" s="103" t="s">
        <v>59</v>
      </c>
      <c r="C33" s="39" t="s">
        <v>12</v>
      </c>
      <c r="D33" s="39" t="s">
        <v>80</v>
      </c>
      <c r="E33" s="39" t="s">
        <v>81</v>
      </c>
      <c r="F33" s="39" t="s">
        <v>75</v>
      </c>
      <c r="G33" s="39" t="s">
        <v>60</v>
      </c>
      <c r="H33" s="70">
        <v>4.8</v>
      </c>
    </row>
    <row r="34" spans="1:8" s="3" customFormat="1" ht="15.75" hidden="1">
      <c r="A34" s="90"/>
      <c r="B34" s="103" t="s">
        <v>78</v>
      </c>
      <c r="C34" s="39" t="s">
        <v>12</v>
      </c>
      <c r="D34" s="39" t="s">
        <v>80</v>
      </c>
      <c r="E34" s="39" t="s">
        <v>81</v>
      </c>
      <c r="F34" s="39" t="s">
        <v>75</v>
      </c>
      <c r="G34" s="39" t="s">
        <v>61</v>
      </c>
      <c r="H34" s="70">
        <v>0.6</v>
      </c>
    </row>
    <row r="35" spans="1:8" s="3" customFormat="1" ht="15.75" hidden="1">
      <c r="A35" s="90"/>
      <c r="B35" s="103" t="s">
        <v>54</v>
      </c>
      <c r="C35" s="39" t="s">
        <v>12</v>
      </c>
      <c r="D35" s="39" t="s">
        <v>80</v>
      </c>
      <c r="E35" s="39" t="s">
        <v>81</v>
      </c>
      <c r="F35" s="39" t="s">
        <v>75</v>
      </c>
      <c r="G35" s="39" t="s">
        <v>57</v>
      </c>
      <c r="H35" s="70">
        <v>9</v>
      </c>
    </row>
    <row r="36" spans="1:8" s="3" customFormat="1" ht="15.75" hidden="1">
      <c r="A36" s="90"/>
      <c r="B36" s="103" t="s">
        <v>55</v>
      </c>
      <c r="C36" s="39" t="s">
        <v>12</v>
      </c>
      <c r="D36" s="39" t="s">
        <v>80</v>
      </c>
      <c r="E36" s="39" t="s">
        <v>81</v>
      </c>
      <c r="F36" s="39" t="s">
        <v>75</v>
      </c>
      <c r="G36" s="39" t="s">
        <v>58</v>
      </c>
      <c r="H36" s="70">
        <v>6</v>
      </c>
    </row>
    <row r="37" spans="1:8" s="3" customFormat="1" ht="31.5">
      <c r="A37" s="88" t="s">
        <v>21</v>
      </c>
      <c r="B37" s="110" t="s">
        <v>69</v>
      </c>
      <c r="C37" s="62" t="s">
        <v>10</v>
      </c>
      <c r="D37" s="62" t="s">
        <v>70</v>
      </c>
      <c r="E37" s="62" t="s">
        <v>25</v>
      </c>
      <c r="F37" s="62" t="s">
        <v>10</v>
      </c>
      <c r="G37" s="62" t="s">
        <v>10</v>
      </c>
      <c r="H37" s="68">
        <f>H38</f>
        <v>335.9</v>
      </c>
    </row>
    <row r="38" spans="1:8" s="3" customFormat="1" ht="47.25">
      <c r="A38" s="89" t="s">
        <v>111</v>
      </c>
      <c r="B38" s="102" t="s">
        <v>140</v>
      </c>
      <c r="C38" s="45" t="s">
        <v>167</v>
      </c>
      <c r="D38" s="45" t="s">
        <v>71</v>
      </c>
      <c r="E38" s="45" t="s">
        <v>25</v>
      </c>
      <c r="F38" s="45" t="s">
        <v>10</v>
      </c>
      <c r="G38" s="45" t="s">
        <v>10</v>
      </c>
      <c r="H38" s="67">
        <f>H43+H44+H45</f>
        <v>335.9</v>
      </c>
    </row>
    <row r="39" spans="1:8" s="3" customFormat="1" ht="15.75" hidden="1">
      <c r="A39" s="90"/>
      <c r="B39" s="103" t="s">
        <v>49</v>
      </c>
      <c r="C39" s="39"/>
      <c r="D39" s="39" t="s">
        <v>71</v>
      </c>
      <c r="E39" s="39" t="s">
        <v>76</v>
      </c>
      <c r="F39" s="39" t="s">
        <v>75</v>
      </c>
      <c r="G39" s="39" t="s">
        <v>50</v>
      </c>
      <c r="H39" s="70">
        <v>75.3</v>
      </c>
    </row>
    <row r="40" spans="1:8" s="3" customFormat="1" ht="15.75" hidden="1">
      <c r="A40" s="90"/>
      <c r="B40" s="103" t="s">
        <v>77</v>
      </c>
      <c r="C40" s="39"/>
      <c r="D40" s="39" t="s">
        <v>71</v>
      </c>
      <c r="E40" s="39" t="s">
        <v>76</v>
      </c>
      <c r="F40" s="39" t="s">
        <v>75</v>
      </c>
      <c r="G40" s="39" t="s">
        <v>51</v>
      </c>
      <c r="H40" s="70">
        <v>19.7</v>
      </c>
    </row>
    <row r="41" spans="1:8" s="3" customFormat="1" ht="15.75" hidden="1">
      <c r="A41" s="90"/>
      <c r="B41" s="103" t="s">
        <v>54</v>
      </c>
      <c r="C41" s="39"/>
      <c r="D41" s="39" t="s">
        <v>71</v>
      </c>
      <c r="E41" s="39" t="s">
        <v>76</v>
      </c>
      <c r="F41" s="39" t="s">
        <v>75</v>
      </c>
      <c r="G41" s="39" t="s">
        <v>57</v>
      </c>
      <c r="H41" s="70">
        <v>4</v>
      </c>
    </row>
    <row r="42" spans="1:8" s="3" customFormat="1" ht="15.75" hidden="1">
      <c r="A42" s="90"/>
      <c r="B42" s="103" t="s">
        <v>55</v>
      </c>
      <c r="C42" s="39"/>
      <c r="D42" s="39" t="s">
        <v>71</v>
      </c>
      <c r="E42" s="39" t="s">
        <v>76</v>
      </c>
      <c r="F42" s="39" t="s">
        <v>75</v>
      </c>
      <c r="G42" s="39" t="s">
        <v>58</v>
      </c>
      <c r="H42" s="70">
        <v>6</v>
      </c>
    </row>
    <row r="43" spans="1:8" s="3" customFormat="1" ht="34.5" customHeight="1">
      <c r="A43" s="90"/>
      <c r="B43" s="103" t="s">
        <v>144</v>
      </c>
      <c r="C43" s="39" t="s">
        <v>167</v>
      </c>
      <c r="D43" s="39" t="s">
        <v>71</v>
      </c>
      <c r="E43" s="39" t="s">
        <v>120</v>
      </c>
      <c r="F43" s="39" t="s">
        <v>121</v>
      </c>
      <c r="G43" s="39"/>
      <c r="H43" s="70">
        <v>168.5</v>
      </c>
    </row>
    <row r="44" spans="1:8" s="3" customFormat="1" ht="47.25">
      <c r="A44" s="90"/>
      <c r="B44" s="106" t="s">
        <v>127</v>
      </c>
      <c r="C44" s="39" t="s">
        <v>167</v>
      </c>
      <c r="D44" s="39" t="s">
        <v>71</v>
      </c>
      <c r="E44" s="59" t="s">
        <v>132</v>
      </c>
      <c r="F44" s="39" t="s">
        <v>75</v>
      </c>
      <c r="G44" s="39"/>
      <c r="H44" s="70">
        <v>38.4</v>
      </c>
    </row>
    <row r="45" spans="1:8" s="3" customFormat="1" ht="47.25">
      <c r="A45" s="90"/>
      <c r="B45" s="106" t="s">
        <v>213</v>
      </c>
      <c r="C45" s="39" t="s">
        <v>167</v>
      </c>
      <c r="D45" s="39" t="s">
        <v>71</v>
      </c>
      <c r="E45" s="59" t="s">
        <v>133</v>
      </c>
      <c r="F45" s="39" t="s">
        <v>75</v>
      </c>
      <c r="G45" s="39"/>
      <c r="H45" s="70">
        <v>129</v>
      </c>
    </row>
    <row r="46" spans="1:8" s="3" customFormat="1" ht="17.25" customHeight="1">
      <c r="A46" s="88" t="s">
        <v>22</v>
      </c>
      <c r="B46" s="110" t="s">
        <v>32</v>
      </c>
      <c r="C46" s="62" t="s">
        <v>10</v>
      </c>
      <c r="D46" s="62" t="s">
        <v>33</v>
      </c>
      <c r="E46" s="62" t="s">
        <v>25</v>
      </c>
      <c r="F46" s="62" t="s">
        <v>10</v>
      </c>
      <c r="G46" s="62" t="s">
        <v>10</v>
      </c>
      <c r="H46" s="68">
        <f>H47+H49</f>
        <v>835.4</v>
      </c>
    </row>
    <row r="47" spans="1:8" s="3" customFormat="1" ht="17.25" customHeight="1">
      <c r="A47" s="89" t="s">
        <v>112</v>
      </c>
      <c r="B47" s="102" t="s">
        <v>122</v>
      </c>
      <c r="C47" s="48" t="s">
        <v>167</v>
      </c>
      <c r="D47" s="48" t="s">
        <v>123</v>
      </c>
      <c r="E47" s="48" t="s">
        <v>25</v>
      </c>
      <c r="F47" s="48" t="s">
        <v>10</v>
      </c>
      <c r="G47" s="48"/>
      <c r="H47" s="72">
        <f>H48</f>
        <v>200</v>
      </c>
    </row>
    <row r="48" spans="1:8" s="3" customFormat="1" ht="30" customHeight="1">
      <c r="A48" s="90"/>
      <c r="B48" s="103" t="s">
        <v>145</v>
      </c>
      <c r="C48" s="39" t="s">
        <v>167</v>
      </c>
      <c r="D48" s="39" t="s">
        <v>123</v>
      </c>
      <c r="E48" s="39" t="s">
        <v>124</v>
      </c>
      <c r="F48" s="39" t="s">
        <v>84</v>
      </c>
      <c r="G48" s="39"/>
      <c r="H48" s="70">
        <v>200</v>
      </c>
    </row>
    <row r="49" spans="1:8" s="3" customFormat="1" ht="15.75">
      <c r="A49" s="89" t="s">
        <v>126</v>
      </c>
      <c r="B49" s="102" t="s">
        <v>34</v>
      </c>
      <c r="C49" s="48" t="s">
        <v>167</v>
      </c>
      <c r="D49" s="48" t="s">
        <v>82</v>
      </c>
      <c r="E49" s="48" t="s">
        <v>25</v>
      </c>
      <c r="F49" s="48" t="s">
        <v>10</v>
      </c>
      <c r="G49" s="48" t="s">
        <v>10</v>
      </c>
      <c r="H49" s="72">
        <f>H50+H51+H52</f>
        <v>635.4</v>
      </c>
    </row>
    <row r="50" spans="1:8" s="53" customFormat="1" ht="15.75">
      <c r="A50" s="91"/>
      <c r="B50" s="106" t="s">
        <v>35</v>
      </c>
      <c r="C50" s="59" t="s">
        <v>167</v>
      </c>
      <c r="D50" s="59" t="s">
        <v>82</v>
      </c>
      <c r="E50" s="59" t="s">
        <v>83</v>
      </c>
      <c r="F50" s="59" t="s">
        <v>75</v>
      </c>
      <c r="G50" s="59" t="s">
        <v>62</v>
      </c>
      <c r="H50" s="74">
        <v>218.7</v>
      </c>
    </row>
    <row r="51" spans="1:8" s="53" customFormat="1" ht="47.25">
      <c r="A51" s="91"/>
      <c r="B51" s="105" t="s">
        <v>193</v>
      </c>
      <c r="C51" s="39" t="s">
        <v>167</v>
      </c>
      <c r="D51" s="39" t="s">
        <v>82</v>
      </c>
      <c r="E51" s="39" t="s">
        <v>196</v>
      </c>
      <c r="F51" s="59" t="s">
        <v>75</v>
      </c>
      <c r="G51" s="39" t="s">
        <v>62</v>
      </c>
      <c r="H51" s="70">
        <v>81.3</v>
      </c>
    </row>
    <row r="52" spans="1:8" s="57" customFormat="1" ht="78.75" customHeight="1">
      <c r="A52" s="92"/>
      <c r="B52" s="113" t="s">
        <v>187</v>
      </c>
      <c r="C52" s="39" t="s">
        <v>167</v>
      </c>
      <c r="D52" s="39" t="s">
        <v>82</v>
      </c>
      <c r="E52" s="39" t="s">
        <v>195</v>
      </c>
      <c r="F52" s="59" t="s">
        <v>84</v>
      </c>
      <c r="G52" s="39"/>
      <c r="H52" s="70">
        <v>335.4</v>
      </c>
    </row>
    <row r="53" spans="1:8" s="57" customFormat="1" ht="30" customHeight="1">
      <c r="A53" s="92"/>
      <c r="B53" s="127" t="s">
        <v>194</v>
      </c>
      <c r="C53" s="128" t="s">
        <v>167</v>
      </c>
      <c r="D53" s="128" t="s">
        <v>82</v>
      </c>
      <c r="E53" s="128" t="s">
        <v>195</v>
      </c>
      <c r="F53" s="128" t="s">
        <v>84</v>
      </c>
      <c r="G53" s="50"/>
      <c r="H53" s="129">
        <v>335.4</v>
      </c>
    </row>
    <row r="54" spans="1:8" s="3" customFormat="1" ht="15.75">
      <c r="A54" s="88" t="s">
        <v>99</v>
      </c>
      <c r="B54" s="114" t="s">
        <v>188</v>
      </c>
      <c r="C54" s="62" t="s">
        <v>10</v>
      </c>
      <c r="D54" s="62" t="s">
        <v>36</v>
      </c>
      <c r="E54" s="62" t="s">
        <v>25</v>
      </c>
      <c r="F54" s="62" t="s">
        <v>10</v>
      </c>
      <c r="G54" s="62" t="s">
        <v>10</v>
      </c>
      <c r="H54" s="68">
        <f>H55+H60+H65+H76</f>
        <v>11411.2</v>
      </c>
    </row>
    <row r="55" spans="1:8" s="3" customFormat="1" ht="15.75">
      <c r="A55" s="89" t="s">
        <v>113</v>
      </c>
      <c r="B55" s="115" t="s">
        <v>5</v>
      </c>
      <c r="C55" s="45" t="s">
        <v>167</v>
      </c>
      <c r="D55" s="45" t="s">
        <v>37</v>
      </c>
      <c r="E55" s="45" t="s">
        <v>204</v>
      </c>
      <c r="F55" s="45" t="s">
        <v>10</v>
      </c>
      <c r="G55" s="45"/>
      <c r="H55" s="67">
        <f>H59+H56+H57+H58</f>
        <v>3782.1000000000004</v>
      </c>
    </row>
    <row r="56" spans="1:8" s="3" customFormat="1" ht="31.5">
      <c r="A56" s="89"/>
      <c r="B56" s="130" t="s">
        <v>250</v>
      </c>
      <c r="C56" s="55" t="s">
        <v>167</v>
      </c>
      <c r="D56" s="55" t="s">
        <v>37</v>
      </c>
      <c r="E56" s="55" t="s">
        <v>251</v>
      </c>
      <c r="F56" s="55" t="s">
        <v>84</v>
      </c>
      <c r="G56" s="55"/>
      <c r="H56" s="76">
        <v>2552.3</v>
      </c>
    </row>
    <row r="57" spans="1:8" s="3" customFormat="1" ht="66" customHeight="1">
      <c r="A57" s="89"/>
      <c r="B57" s="130" t="s">
        <v>254</v>
      </c>
      <c r="C57" s="55" t="s">
        <v>167</v>
      </c>
      <c r="D57" s="55" t="s">
        <v>37</v>
      </c>
      <c r="E57" s="55" t="s">
        <v>252</v>
      </c>
      <c r="F57" s="55" t="s">
        <v>84</v>
      </c>
      <c r="G57" s="55"/>
      <c r="H57" s="76">
        <v>489.9</v>
      </c>
    </row>
    <row r="58" spans="1:8" s="3" customFormat="1" ht="64.5" customHeight="1">
      <c r="A58" s="89"/>
      <c r="B58" s="130" t="s">
        <v>253</v>
      </c>
      <c r="C58" s="55" t="s">
        <v>167</v>
      </c>
      <c r="D58" s="55" t="s">
        <v>37</v>
      </c>
      <c r="E58" s="55" t="s">
        <v>252</v>
      </c>
      <c r="F58" s="55" t="s">
        <v>84</v>
      </c>
      <c r="G58" s="55"/>
      <c r="H58" s="76">
        <v>489.9</v>
      </c>
    </row>
    <row r="59" spans="1:8" s="3" customFormat="1" ht="37.5" customHeight="1">
      <c r="A59" s="89"/>
      <c r="B59" s="106" t="s">
        <v>186</v>
      </c>
      <c r="C59" s="39" t="s">
        <v>167</v>
      </c>
      <c r="D59" s="39" t="s">
        <v>37</v>
      </c>
      <c r="E59" s="59" t="s">
        <v>185</v>
      </c>
      <c r="F59" s="39" t="s">
        <v>75</v>
      </c>
      <c r="G59" s="39"/>
      <c r="H59" s="70">
        <v>250</v>
      </c>
    </row>
    <row r="60" spans="1:8" s="3" customFormat="1" ht="21" customHeight="1">
      <c r="A60" s="89" t="s">
        <v>114</v>
      </c>
      <c r="B60" s="102" t="s">
        <v>6</v>
      </c>
      <c r="C60" s="48" t="s">
        <v>167</v>
      </c>
      <c r="D60" s="48" t="s">
        <v>38</v>
      </c>
      <c r="E60" s="48" t="s">
        <v>25</v>
      </c>
      <c r="F60" s="48" t="s">
        <v>10</v>
      </c>
      <c r="G60" s="48" t="s">
        <v>10</v>
      </c>
      <c r="H60" s="72">
        <f>H62+H64+H61</f>
        <v>376.7</v>
      </c>
    </row>
    <row r="61" spans="1:8" s="3" customFormat="1" ht="21" customHeight="1">
      <c r="A61" s="89"/>
      <c r="B61" s="105" t="s">
        <v>199</v>
      </c>
      <c r="C61" s="55" t="s">
        <v>167</v>
      </c>
      <c r="D61" s="55" t="s">
        <v>38</v>
      </c>
      <c r="E61" s="61" t="s">
        <v>200</v>
      </c>
      <c r="F61" s="55" t="s">
        <v>84</v>
      </c>
      <c r="G61" s="55" t="s">
        <v>201</v>
      </c>
      <c r="H61" s="76">
        <v>56.7</v>
      </c>
    </row>
    <row r="62" spans="1:8" s="3" customFormat="1" ht="61.5" customHeight="1">
      <c r="A62" s="90"/>
      <c r="B62" s="106" t="s">
        <v>197</v>
      </c>
      <c r="C62" s="39" t="s">
        <v>167</v>
      </c>
      <c r="D62" s="39" t="s">
        <v>38</v>
      </c>
      <c r="E62" s="59" t="s">
        <v>181</v>
      </c>
      <c r="F62" s="39" t="s">
        <v>170</v>
      </c>
      <c r="G62" s="39" t="s">
        <v>57</v>
      </c>
      <c r="H62" s="70">
        <v>120</v>
      </c>
    </row>
    <row r="63" spans="1:8" s="3" customFormat="1" ht="31.5">
      <c r="A63" s="89"/>
      <c r="B63" s="116" t="s">
        <v>214</v>
      </c>
      <c r="C63" s="50" t="s">
        <v>167</v>
      </c>
      <c r="D63" s="50" t="s">
        <v>38</v>
      </c>
      <c r="E63" s="51" t="s">
        <v>181</v>
      </c>
      <c r="F63" s="50" t="s">
        <v>170</v>
      </c>
      <c r="G63" s="50" t="s">
        <v>57</v>
      </c>
      <c r="H63" s="75">
        <v>120</v>
      </c>
    </row>
    <row r="64" spans="1:8" s="3" customFormat="1" ht="45.75" customHeight="1">
      <c r="A64" s="89"/>
      <c r="B64" s="105" t="s">
        <v>198</v>
      </c>
      <c r="C64" s="55" t="s">
        <v>167</v>
      </c>
      <c r="D64" s="61" t="s">
        <v>38</v>
      </c>
      <c r="E64" s="61" t="s">
        <v>205</v>
      </c>
      <c r="F64" s="61" t="s">
        <v>75</v>
      </c>
      <c r="G64" s="60"/>
      <c r="H64" s="76">
        <v>200</v>
      </c>
    </row>
    <row r="65" spans="1:8" s="4" customFormat="1" ht="15.75">
      <c r="A65" s="87" t="s">
        <v>115</v>
      </c>
      <c r="B65" s="102" t="s">
        <v>93</v>
      </c>
      <c r="C65" s="48" t="s">
        <v>167</v>
      </c>
      <c r="D65" s="48" t="s">
        <v>85</v>
      </c>
      <c r="E65" s="48" t="s">
        <v>25</v>
      </c>
      <c r="F65" s="48" t="s">
        <v>10</v>
      </c>
      <c r="G65" s="48" t="s">
        <v>10</v>
      </c>
      <c r="H65" s="72">
        <f>H66+H67+H68+H69+H70</f>
        <v>5299.1</v>
      </c>
    </row>
    <row r="66" spans="1:8" s="4" customFormat="1" ht="31.5">
      <c r="A66" s="87"/>
      <c r="B66" s="103" t="s">
        <v>146</v>
      </c>
      <c r="C66" s="39" t="s">
        <v>167</v>
      </c>
      <c r="D66" s="39" t="s">
        <v>85</v>
      </c>
      <c r="E66" s="39" t="s">
        <v>94</v>
      </c>
      <c r="F66" s="59" t="s">
        <v>84</v>
      </c>
      <c r="G66" s="39" t="s">
        <v>64</v>
      </c>
      <c r="H66" s="70">
        <v>564</v>
      </c>
    </row>
    <row r="67" spans="1:8" s="4" customFormat="1" ht="15.75">
      <c r="A67" s="87"/>
      <c r="B67" s="103" t="s">
        <v>202</v>
      </c>
      <c r="C67" s="39" t="s">
        <v>167</v>
      </c>
      <c r="D67" s="39" t="s">
        <v>85</v>
      </c>
      <c r="E67" s="39" t="s">
        <v>94</v>
      </c>
      <c r="F67" s="59" t="s">
        <v>75</v>
      </c>
      <c r="G67" s="39" t="s">
        <v>61</v>
      </c>
      <c r="H67" s="70">
        <v>300</v>
      </c>
    </row>
    <row r="68" spans="1:8" s="4" customFormat="1" ht="64.5" customHeight="1">
      <c r="A68" s="87"/>
      <c r="B68" s="103" t="s">
        <v>159</v>
      </c>
      <c r="C68" s="39" t="s">
        <v>167</v>
      </c>
      <c r="D68" s="39" t="s">
        <v>85</v>
      </c>
      <c r="E68" s="59" t="s">
        <v>134</v>
      </c>
      <c r="F68" s="39" t="s">
        <v>75</v>
      </c>
      <c r="G68" s="39"/>
      <c r="H68" s="70">
        <v>500</v>
      </c>
    </row>
    <row r="69" spans="1:8" s="4" customFormat="1" ht="30.75" customHeight="1">
      <c r="A69" s="87"/>
      <c r="B69" s="103" t="s">
        <v>228</v>
      </c>
      <c r="C69" s="39" t="s">
        <v>167</v>
      </c>
      <c r="D69" s="59" t="s">
        <v>85</v>
      </c>
      <c r="E69" s="59" t="s">
        <v>98</v>
      </c>
      <c r="F69" s="59" t="s">
        <v>75</v>
      </c>
      <c r="G69" s="59"/>
      <c r="H69" s="74">
        <v>140</v>
      </c>
    </row>
    <row r="70" spans="1:8" s="4" customFormat="1" ht="31.5">
      <c r="A70" s="90" t="s">
        <v>156</v>
      </c>
      <c r="B70" s="103" t="s">
        <v>160</v>
      </c>
      <c r="C70" s="39" t="s">
        <v>167</v>
      </c>
      <c r="D70" s="39" t="s">
        <v>85</v>
      </c>
      <c r="E70" s="39" t="s">
        <v>171</v>
      </c>
      <c r="F70" s="39" t="s">
        <v>10</v>
      </c>
      <c r="G70" s="39"/>
      <c r="H70" s="70">
        <f>H71+H72+H73+H74+H75</f>
        <v>3795.1</v>
      </c>
    </row>
    <row r="71" spans="1:8" s="4" customFormat="1" ht="31.5">
      <c r="A71" s="90"/>
      <c r="B71" s="103" t="s">
        <v>146</v>
      </c>
      <c r="C71" s="39" t="s">
        <v>167</v>
      </c>
      <c r="D71" s="39" t="s">
        <v>85</v>
      </c>
      <c r="E71" s="39" t="s">
        <v>94</v>
      </c>
      <c r="F71" s="59" t="s">
        <v>84</v>
      </c>
      <c r="G71" s="39" t="s">
        <v>64</v>
      </c>
      <c r="H71" s="70">
        <v>590</v>
      </c>
    </row>
    <row r="72" spans="1:8" s="4" customFormat="1" ht="32.25" customHeight="1">
      <c r="A72" s="87"/>
      <c r="B72" s="103" t="s">
        <v>147</v>
      </c>
      <c r="C72" s="39" t="s">
        <v>167</v>
      </c>
      <c r="D72" s="39" t="s">
        <v>85</v>
      </c>
      <c r="E72" s="39" t="s">
        <v>95</v>
      </c>
      <c r="F72" s="39" t="s">
        <v>84</v>
      </c>
      <c r="G72" s="39"/>
      <c r="H72" s="70">
        <v>2802.9</v>
      </c>
    </row>
    <row r="73" spans="1:8" s="4" customFormat="1" ht="15.75">
      <c r="A73" s="90"/>
      <c r="B73" s="103" t="s">
        <v>148</v>
      </c>
      <c r="C73" s="39" t="s">
        <v>167</v>
      </c>
      <c r="D73" s="39" t="s">
        <v>85</v>
      </c>
      <c r="E73" s="39" t="s">
        <v>96</v>
      </c>
      <c r="F73" s="39" t="s">
        <v>84</v>
      </c>
      <c r="G73" s="39" t="s">
        <v>62</v>
      </c>
      <c r="H73" s="70">
        <v>210</v>
      </c>
    </row>
    <row r="74" spans="1:8" s="4" customFormat="1" ht="31.5">
      <c r="A74" s="87"/>
      <c r="B74" s="103" t="s">
        <v>149</v>
      </c>
      <c r="C74" s="39" t="s">
        <v>167</v>
      </c>
      <c r="D74" s="39" t="s">
        <v>85</v>
      </c>
      <c r="E74" s="39" t="s">
        <v>97</v>
      </c>
      <c r="F74" s="39" t="s">
        <v>84</v>
      </c>
      <c r="G74" s="39" t="s">
        <v>61</v>
      </c>
      <c r="H74" s="74">
        <v>152.2</v>
      </c>
    </row>
    <row r="75" spans="1:8" s="4" customFormat="1" ht="32.25" customHeight="1">
      <c r="A75" s="87"/>
      <c r="B75" s="103" t="s">
        <v>165</v>
      </c>
      <c r="C75" s="39" t="s">
        <v>167</v>
      </c>
      <c r="D75" s="39" t="s">
        <v>85</v>
      </c>
      <c r="E75" s="39" t="s">
        <v>98</v>
      </c>
      <c r="F75" s="39" t="s">
        <v>84</v>
      </c>
      <c r="G75" s="39"/>
      <c r="H75" s="74">
        <v>40</v>
      </c>
    </row>
    <row r="76" spans="1:8" s="4" customFormat="1" ht="31.5">
      <c r="A76" s="93" t="s">
        <v>189</v>
      </c>
      <c r="B76" s="102" t="s">
        <v>166</v>
      </c>
      <c r="C76" s="48" t="s">
        <v>167</v>
      </c>
      <c r="D76" s="48" t="s">
        <v>161</v>
      </c>
      <c r="E76" s="48" t="s">
        <v>25</v>
      </c>
      <c r="F76" s="48" t="s">
        <v>10</v>
      </c>
      <c r="G76" s="48" t="s">
        <v>10</v>
      </c>
      <c r="H76" s="72">
        <f>H77</f>
        <v>1953.3</v>
      </c>
    </row>
    <row r="77" spans="1:8" s="3" customFormat="1" ht="31.5">
      <c r="A77" s="89"/>
      <c r="B77" s="103" t="s">
        <v>163</v>
      </c>
      <c r="C77" s="39" t="s">
        <v>167</v>
      </c>
      <c r="D77" s="39" t="s">
        <v>161</v>
      </c>
      <c r="E77" s="39" t="s">
        <v>164</v>
      </c>
      <c r="F77" s="39" t="s">
        <v>87</v>
      </c>
      <c r="G77" s="39"/>
      <c r="H77" s="70">
        <v>1953.3</v>
      </c>
    </row>
    <row r="78" spans="1:8" s="3" customFormat="1" ht="31.5">
      <c r="A78" s="90"/>
      <c r="B78" s="103" t="s">
        <v>162</v>
      </c>
      <c r="C78" s="39" t="s">
        <v>167</v>
      </c>
      <c r="D78" s="39" t="s">
        <v>161</v>
      </c>
      <c r="E78" s="39" t="s">
        <v>164</v>
      </c>
      <c r="F78" s="39" t="s">
        <v>87</v>
      </c>
      <c r="G78" s="39"/>
      <c r="H78" s="70">
        <v>1953.3</v>
      </c>
    </row>
    <row r="79" spans="1:8" s="3" customFormat="1" ht="15.75">
      <c r="A79" s="94" t="s">
        <v>172</v>
      </c>
      <c r="B79" s="110" t="s">
        <v>128</v>
      </c>
      <c r="C79" s="62" t="s">
        <v>10</v>
      </c>
      <c r="D79" s="62" t="s">
        <v>129</v>
      </c>
      <c r="E79" s="62" t="s">
        <v>25</v>
      </c>
      <c r="F79" s="62" t="s">
        <v>10</v>
      </c>
      <c r="G79" s="62"/>
      <c r="H79" s="68">
        <v>58</v>
      </c>
    </row>
    <row r="80" spans="1:8" s="3" customFormat="1" ht="15.75">
      <c r="A80" s="87" t="s">
        <v>173</v>
      </c>
      <c r="B80" s="102" t="s">
        <v>138</v>
      </c>
      <c r="C80" s="48" t="s">
        <v>167</v>
      </c>
      <c r="D80" s="48" t="s">
        <v>130</v>
      </c>
      <c r="E80" s="48" t="s">
        <v>25</v>
      </c>
      <c r="F80" s="48" t="s">
        <v>10</v>
      </c>
      <c r="G80" s="48"/>
      <c r="H80" s="72">
        <v>58</v>
      </c>
    </row>
    <row r="81" spans="1:8" s="3" customFormat="1" ht="31.5">
      <c r="A81" s="87"/>
      <c r="B81" s="103" t="s">
        <v>215</v>
      </c>
      <c r="C81" s="39" t="s">
        <v>167</v>
      </c>
      <c r="D81" s="39" t="s">
        <v>130</v>
      </c>
      <c r="E81" s="59" t="s">
        <v>131</v>
      </c>
      <c r="F81" s="39" t="s">
        <v>75</v>
      </c>
      <c r="G81" s="39"/>
      <c r="H81" s="70">
        <v>58</v>
      </c>
    </row>
    <row r="82" spans="1:8" s="3" customFormat="1" ht="15.75">
      <c r="A82" s="95" t="s">
        <v>174</v>
      </c>
      <c r="B82" s="110" t="s">
        <v>182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8">
        <f>H83+H96</f>
        <v>6540.9</v>
      </c>
    </row>
    <row r="83" spans="1:8" s="3" customFormat="1" ht="18.75" customHeight="1">
      <c r="A83" s="89" t="s">
        <v>116</v>
      </c>
      <c r="B83" s="117" t="s">
        <v>216</v>
      </c>
      <c r="C83" s="48" t="s">
        <v>167</v>
      </c>
      <c r="D83" s="48" t="s">
        <v>40</v>
      </c>
      <c r="E83" s="48" t="s">
        <v>25</v>
      </c>
      <c r="F83" s="48" t="s">
        <v>10</v>
      </c>
      <c r="G83" s="48" t="s">
        <v>10</v>
      </c>
      <c r="H83" s="77">
        <f>H84+H86+H88+H89+H90</f>
        <v>5730.9</v>
      </c>
    </row>
    <row r="84" spans="1:8" s="3" customFormat="1" ht="21" customHeight="1">
      <c r="A84" s="87"/>
      <c r="B84" s="118" t="s">
        <v>150</v>
      </c>
      <c r="C84" s="39" t="s">
        <v>167</v>
      </c>
      <c r="D84" s="39" t="s">
        <v>40</v>
      </c>
      <c r="E84" s="39" t="s">
        <v>86</v>
      </c>
      <c r="F84" s="39" t="s">
        <v>87</v>
      </c>
      <c r="G84" s="39"/>
      <c r="H84" s="74">
        <v>4851</v>
      </c>
    </row>
    <row r="85" spans="1:8" s="3" customFormat="1" ht="16.5" customHeight="1">
      <c r="A85" s="89"/>
      <c r="B85" s="116" t="s">
        <v>151</v>
      </c>
      <c r="C85" s="51" t="s">
        <v>167</v>
      </c>
      <c r="D85" s="51" t="s">
        <v>40</v>
      </c>
      <c r="E85" s="51" t="s">
        <v>86</v>
      </c>
      <c r="F85" s="51" t="s">
        <v>87</v>
      </c>
      <c r="G85" s="51" t="s">
        <v>50</v>
      </c>
      <c r="H85" s="75">
        <v>93.8</v>
      </c>
    </row>
    <row r="86" spans="1:8" s="3" customFormat="1" ht="47.25" customHeight="1">
      <c r="A86" s="89"/>
      <c r="B86" s="103" t="s">
        <v>152</v>
      </c>
      <c r="C86" s="39" t="s">
        <v>167</v>
      </c>
      <c r="D86" s="39" t="s">
        <v>40</v>
      </c>
      <c r="E86" s="39" t="s">
        <v>92</v>
      </c>
      <c r="F86" s="39" t="s">
        <v>87</v>
      </c>
      <c r="G86" s="39" t="s">
        <v>19</v>
      </c>
      <c r="H86" s="74">
        <v>113.7</v>
      </c>
    </row>
    <row r="87" spans="1:8" s="3" customFormat="1" ht="47.25" customHeight="1">
      <c r="A87" s="90"/>
      <c r="B87" s="116" t="s">
        <v>153</v>
      </c>
      <c r="C87" s="50" t="s">
        <v>167</v>
      </c>
      <c r="D87" s="50" t="s">
        <v>40</v>
      </c>
      <c r="E87" s="50" t="s">
        <v>92</v>
      </c>
      <c r="F87" s="50" t="s">
        <v>87</v>
      </c>
      <c r="G87" s="50" t="s">
        <v>19</v>
      </c>
      <c r="H87" s="75">
        <v>113.7</v>
      </c>
    </row>
    <row r="88" spans="1:8" s="3" customFormat="1" ht="47.25" customHeight="1">
      <c r="A88" s="90"/>
      <c r="B88" s="103" t="s">
        <v>178</v>
      </c>
      <c r="C88" s="39" t="s">
        <v>167</v>
      </c>
      <c r="D88" s="39" t="s">
        <v>40</v>
      </c>
      <c r="E88" s="59" t="s">
        <v>136</v>
      </c>
      <c r="F88" s="39" t="s">
        <v>87</v>
      </c>
      <c r="G88" s="39"/>
      <c r="H88" s="74">
        <v>7</v>
      </c>
    </row>
    <row r="89" spans="1:8" s="3" customFormat="1" ht="49.5" customHeight="1">
      <c r="A89" s="90"/>
      <c r="B89" s="103" t="s">
        <v>180</v>
      </c>
      <c r="C89" s="39" t="s">
        <v>167</v>
      </c>
      <c r="D89" s="39" t="s">
        <v>40</v>
      </c>
      <c r="E89" s="59" t="s">
        <v>135</v>
      </c>
      <c r="F89" s="39" t="s">
        <v>87</v>
      </c>
      <c r="G89" s="39"/>
      <c r="H89" s="74">
        <v>69.5</v>
      </c>
    </row>
    <row r="90" spans="1:8" s="3" customFormat="1" ht="21" customHeight="1">
      <c r="A90" s="93" t="s">
        <v>175</v>
      </c>
      <c r="B90" s="102" t="s">
        <v>7</v>
      </c>
      <c r="C90" s="48" t="s">
        <v>167</v>
      </c>
      <c r="D90" s="48" t="s">
        <v>40</v>
      </c>
      <c r="E90" s="48" t="s">
        <v>25</v>
      </c>
      <c r="F90" s="48" t="s">
        <v>10</v>
      </c>
      <c r="G90" s="48" t="s">
        <v>10</v>
      </c>
      <c r="H90" s="72">
        <f>H91+H93+H95</f>
        <v>689.6999999999999</v>
      </c>
    </row>
    <row r="91" spans="1:8" s="3" customFormat="1" ht="24" customHeight="1">
      <c r="A91" s="90"/>
      <c r="B91" s="118" t="s">
        <v>150</v>
      </c>
      <c r="C91" s="39" t="s">
        <v>167</v>
      </c>
      <c r="D91" s="39" t="s">
        <v>40</v>
      </c>
      <c r="E91" s="39" t="s">
        <v>88</v>
      </c>
      <c r="F91" s="39" t="s">
        <v>87</v>
      </c>
      <c r="G91" s="39"/>
      <c r="H91" s="74">
        <v>657.3</v>
      </c>
    </row>
    <row r="92" spans="1:8" s="3" customFormat="1" ht="15.75">
      <c r="A92" s="89"/>
      <c r="B92" s="116" t="s">
        <v>151</v>
      </c>
      <c r="C92" s="50" t="s">
        <v>167</v>
      </c>
      <c r="D92" s="50" t="s">
        <v>40</v>
      </c>
      <c r="E92" s="50" t="s">
        <v>88</v>
      </c>
      <c r="F92" s="50" t="s">
        <v>87</v>
      </c>
      <c r="G92" s="50" t="s">
        <v>50</v>
      </c>
      <c r="H92" s="75">
        <v>44.2</v>
      </c>
    </row>
    <row r="93" spans="1:8" s="3" customFormat="1" ht="47.25">
      <c r="A93" s="89"/>
      <c r="B93" s="103" t="s">
        <v>152</v>
      </c>
      <c r="C93" s="39" t="s">
        <v>167</v>
      </c>
      <c r="D93" s="39" t="s">
        <v>40</v>
      </c>
      <c r="E93" s="39" t="s">
        <v>92</v>
      </c>
      <c r="F93" s="39" t="s">
        <v>87</v>
      </c>
      <c r="G93" s="39" t="s">
        <v>19</v>
      </c>
      <c r="H93" s="74">
        <v>23.4</v>
      </c>
    </row>
    <row r="94" spans="1:8" s="3" customFormat="1" ht="51.75" customHeight="1">
      <c r="A94" s="90"/>
      <c r="B94" s="116" t="s">
        <v>153</v>
      </c>
      <c r="C94" s="50" t="s">
        <v>167</v>
      </c>
      <c r="D94" s="50" t="s">
        <v>40</v>
      </c>
      <c r="E94" s="50" t="s">
        <v>92</v>
      </c>
      <c r="F94" s="50" t="s">
        <v>87</v>
      </c>
      <c r="G94" s="50" t="s">
        <v>19</v>
      </c>
      <c r="H94" s="75">
        <v>23.4</v>
      </c>
    </row>
    <row r="95" spans="1:8" s="3" customFormat="1" ht="47.25">
      <c r="A95" s="90"/>
      <c r="B95" s="103" t="s">
        <v>180</v>
      </c>
      <c r="C95" s="39" t="s">
        <v>167</v>
      </c>
      <c r="D95" s="39" t="s">
        <v>40</v>
      </c>
      <c r="E95" s="59" t="s">
        <v>135</v>
      </c>
      <c r="F95" s="39" t="s">
        <v>87</v>
      </c>
      <c r="G95" s="39"/>
      <c r="H95" s="70">
        <v>9</v>
      </c>
    </row>
    <row r="96" spans="1:8" s="3" customFormat="1" ht="20.25" customHeight="1">
      <c r="A96" s="93" t="s">
        <v>176</v>
      </c>
      <c r="B96" s="102" t="s">
        <v>217</v>
      </c>
      <c r="C96" s="48" t="s">
        <v>167</v>
      </c>
      <c r="D96" s="48" t="s">
        <v>203</v>
      </c>
      <c r="E96" s="48" t="s">
        <v>25</v>
      </c>
      <c r="F96" s="48" t="s">
        <v>10</v>
      </c>
      <c r="G96" s="48" t="s">
        <v>10</v>
      </c>
      <c r="H96" s="72">
        <f>H97</f>
        <v>810</v>
      </c>
    </row>
    <row r="97" spans="1:8" s="4" customFormat="1" ht="32.25" customHeight="1">
      <c r="A97" s="87"/>
      <c r="B97" s="103" t="s">
        <v>177</v>
      </c>
      <c r="C97" s="39" t="s">
        <v>167</v>
      </c>
      <c r="D97" s="39" t="s">
        <v>203</v>
      </c>
      <c r="E97" s="39" t="s">
        <v>89</v>
      </c>
      <c r="F97" s="39" t="s">
        <v>87</v>
      </c>
      <c r="G97" s="39"/>
      <c r="H97" s="70">
        <v>810</v>
      </c>
    </row>
    <row r="98" spans="1:8" s="4" customFormat="1" ht="18.75" customHeight="1">
      <c r="A98" s="88" t="s">
        <v>190</v>
      </c>
      <c r="B98" s="119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8">
        <f>H99+H101</f>
        <v>443.7</v>
      </c>
    </row>
    <row r="99" spans="1:8" s="4" customFormat="1" ht="18.75" customHeight="1">
      <c r="A99" s="87" t="s">
        <v>191</v>
      </c>
      <c r="B99" s="120" t="s">
        <v>42</v>
      </c>
      <c r="C99" s="58" t="s">
        <v>167</v>
      </c>
      <c r="D99" s="58" t="s">
        <v>14</v>
      </c>
      <c r="E99" s="58" t="s">
        <v>25</v>
      </c>
      <c r="F99" s="58" t="s">
        <v>10</v>
      </c>
      <c r="G99" s="39"/>
      <c r="H99" s="69">
        <f>H100</f>
        <v>95.8</v>
      </c>
    </row>
    <row r="100" spans="1:8" s="4" customFormat="1" ht="32.25" customHeight="1">
      <c r="A100" s="89"/>
      <c r="B100" s="103" t="s">
        <v>65</v>
      </c>
      <c r="C100" s="55" t="s">
        <v>167</v>
      </c>
      <c r="D100" s="55" t="s">
        <v>14</v>
      </c>
      <c r="E100" s="55" t="s">
        <v>91</v>
      </c>
      <c r="F100" s="55" t="s">
        <v>27</v>
      </c>
      <c r="G100" s="48"/>
      <c r="H100" s="71">
        <v>95.8</v>
      </c>
    </row>
    <row r="101" spans="1:8" s="4" customFormat="1" ht="20.25" customHeight="1">
      <c r="A101" s="89" t="s">
        <v>192</v>
      </c>
      <c r="B101" s="102" t="s">
        <v>67</v>
      </c>
      <c r="C101" s="48" t="s">
        <v>167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2">
        <f>H102+H104</f>
        <v>347.9</v>
      </c>
    </row>
    <row r="102" spans="1:8" s="4" customFormat="1" ht="45" customHeight="1">
      <c r="A102" s="90"/>
      <c r="B102" s="103" t="s">
        <v>152</v>
      </c>
      <c r="C102" s="58" t="s">
        <v>167</v>
      </c>
      <c r="D102" s="58" t="s">
        <v>43</v>
      </c>
      <c r="E102" s="58" t="s">
        <v>92</v>
      </c>
      <c r="F102" s="58" t="s">
        <v>27</v>
      </c>
      <c r="G102" s="39" t="s">
        <v>66</v>
      </c>
      <c r="H102" s="70">
        <f>H103</f>
        <v>12.9</v>
      </c>
    </row>
    <row r="103" spans="1:8" s="4" customFormat="1" ht="48" customHeight="1">
      <c r="A103" s="89"/>
      <c r="B103" s="116" t="s">
        <v>154</v>
      </c>
      <c r="C103" s="39" t="s">
        <v>167</v>
      </c>
      <c r="D103" s="39" t="s">
        <v>43</v>
      </c>
      <c r="E103" s="39" t="s">
        <v>92</v>
      </c>
      <c r="F103" s="39" t="s">
        <v>27</v>
      </c>
      <c r="G103" s="48" t="s">
        <v>10</v>
      </c>
      <c r="H103" s="79">
        <v>12.9</v>
      </c>
    </row>
    <row r="104" spans="1:8" s="4" customFormat="1" ht="52.5" customHeight="1">
      <c r="A104" s="90"/>
      <c r="B104" s="103" t="s">
        <v>219</v>
      </c>
      <c r="C104" s="39" t="s">
        <v>167</v>
      </c>
      <c r="D104" s="39" t="s">
        <v>43</v>
      </c>
      <c r="E104" s="39" t="s">
        <v>218</v>
      </c>
      <c r="F104" s="39" t="s">
        <v>27</v>
      </c>
      <c r="G104" s="39" t="s">
        <v>66</v>
      </c>
      <c r="H104" s="70">
        <v>335</v>
      </c>
    </row>
    <row r="105" spans="1:8" s="3" customFormat="1" ht="13.5" customHeight="1">
      <c r="A105" s="94" t="s">
        <v>117</v>
      </c>
      <c r="B105" s="121" t="s">
        <v>139</v>
      </c>
      <c r="C105" s="62" t="s">
        <v>10</v>
      </c>
      <c r="D105" s="62" t="s">
        <v>119</v>
      </c>
      <c r="E105" s="62" t="s">
        <v>25</v>
      </c>
      <c r="F105" s="62" t="s">
        <v>10</v>
      </c>
      <c r="G105" s="62" t="s">
        <v>10</v>
      </c>
      <c r="H105" s="68">
        <f>H107</f>
        <v>640.3</v>
      </c>
    </row>
    <row r="106" spans="1:8" s="3" customFormat="1" ht="18.75" customHeight="1">
      <c r="A106" s="93" t="s">
        <v>118</v>
      </c>
      <c r="B106" s="122" t="s">
        <v>221</v>
      </c>
      <c r="C106" s="54" t="s">
        <v>167</v>
      </c>
      <c r="D106" s="54" t="s">
        <v>220</v>
      </c>
      <c r="E106" s="54" t="s">
        <v>25</v>
      </c>
      <c r="F106" s="54" t="s">
        <v>10</v>
      </c>
      <c r="G106" s="54"/>
      <c r="H106" s="69">
        <v>640.3</v>
      </c>
    </row>
    <row r="107" spans="1:8" s="3" customFormat="1" ht="31.5">
      <c r="A107" s="90"/>
      <c r="B107" s="103" t="s">
        <v>155</v>
      </c>
      <c r="C107" s="39" t="s">
        <v>167</v>
      </c>
      <c r="D107" s="39" t="s">
        <v>220</v>
      </c>
      <c r="E107" s="39" t="s">
        <v>90</v>
      </c>
      <c r="F107" s="39" t="s">
        <v>87</v>
      </c>
      <c r="G107" s="39" t="s">
        <v>10</v>
      </c>
      <c r="H107" s="74">
        <v>640.3</v>
      </c>
    </row>
    <row r="108" spans="1:8" s="3" customFormat="1" ht="16.5" customHeight="1">
      <c r="A108" s="90"/>
      <c r="B108" s="116" t="s">
        <v>151</v>
      </c>
      <c r="C108" s="50" t="s">
        <v>167</v>
      </c>
      <c r="D108" s="50" t="s">
        <v>220</v>
      </c>
      <c r="E108" s="50" t="s">
        <v>90</v>
      </c>
      <c r="F108" s="50" t="s">
        <v>87</v>
      </c>
      <c r="G108" s="50" t="s">
        <v>50</v>
      </c>
      <c r="H108" s="75">
        <v>21.9</v>
      </c>
    </row>
    <row r="109" spans="1:8" s="3" customFormat="1" ht="15.75">
      <c r="A109" s="88" t="s">
        <v>226</v>
      </c>
      <c r="B109" s="119" t="s">
        <v>183</v>
      </c>
      <c r="C109" s="62" t="s">
        <v>10</v>
      </c>
      <c r="D109" s="62" t="s">
        <v>207</v>
      </c>
      <c r="E109" s="62" t="s">
        <v>25</v>
      </c>
      <c r="F109" s="62" t="s">
        <v>10</v>
      </c>
      <c r="G109" s="62" t="s">
        <v>10</v>
      </c>
      <c r="H109" s="68">
        <f>H110</f>
        <v>127</v>
      </c>
    </row>
    <row r="110" spans="1:8" s="38" customFormat="1" ht="33.75" customHeight="1">
      <c r="A110" s="93" t="s">
        <v>224</v>
      </c>
      <c r="B110" s="123" t="s">
        <v>223</v>
      </c>
      <c r="C110" s="54" t="s">
        <v>167</v>
      </c>
      <c r="D110" s="54" t="s">
        <v>208</v>
      </c>
      <c r="E110" s="54" t="s">
        <v>222</v>
      </c>
      <c r="F110" s="54" t="s">
        <v>79</v>
      </c>
      <c r="G110" s="54" t="s">
        <v>10</v>
      </c>
      <c r="H110" s="69">
        <v>127</v>
      </c>
    </row>
    <row r="111" spans="1:8" s="38" customFormat="1" ht="33.75" customHeight="1">
      <c r="A111" s="96" t="s">
        <v>243</v>
      </c>
      <c r="B111" s="124" t="s">
        <v>246</v>
      </c>
      <c r="C111" s="65" t="s">
        <v>244</v>
      </c>
      <c r="D111" s="65" t="s">
        <v>10</v>
      </c>
      <c r="E111" s="65" t="s">
        <v>25</v>
      </c>
      <c r="F111" s="65" t="s">
        <v>10</v>
      </c>
      <c r="G111" s="65"/>
      <c r="H111" s="80">
        <f>H113</f>
        <v>100</v>
      </c>
    </row>
    <row r="112" spans="1:8" s="38" customFormat="1" ht="17.25" customHeight="1">
      <c r="A112" s="97" t="s">
        <v>245</v>
      </c>
      <c r="B112" s="101" t="s">
        <v>24</v>
      </c>
      <c r="C112" s="62" t="s">
        <v>244</v>
      </c>
      <c r="D112" s="63" t="s">
        <v>9</v>
      </c>
      <c r="E112" s="62" t="s">
        <v>25</v>
      </c>
      <c r="F112" s="62" t="s">
        <v>10</v>
      </c>
      <c r="G112" s="65"/>
      <c r="H112" s="81">
        <f>H113</f>
        <v>100</v>
      </c>
    </row>
    <row r="113" spans="1:8" s="38" customFormat="1" ht="22.5" customHeight="1">
      <c r="A113" s="89" t="s">
        <v>247</v>
      </c>
      <c r="B113" s="102" t="s">
        <v>209</v>
      </c>
      <c r="C113" s="54" t="s">
        <v>244</v>
      </c>
      <c r="D113" s="54" t="s">
        <v>184</v>
      </c>
      <c r="E113" s="54" t="s">
        <v>25</v>
      </c>
      <c r="F113" s="54" t="s">
        <v>10</v>
      </c>
      <c r="G113" s="54" t="s">
        <v>10</v>
      </c>
      <c r="H113" s="69">
        <v>100</v>
      </c>
    </row>
    <row r="114" spans="1:8" s="38" customFormat="1" ht="33.75" customHeight="1">
      <c r="A114" s="98"/>
      <c r="B114" s="125" t="s">
        <v>230</v>
      </c>
      <c r="C114" s="66" t="s">
        <v>244</v>
      </c>
      <c r="D114" s="66" t="s">
        <v>184</v>
      </c>
      <c r="E114" s="66" t="s">
        <v>210</v>
      </c>
      <c r="F114" s="66" t="s">
        <v>75</v>
      </c>
      <c r="G114" s="66" t="s">
        <v>63</v>
      </c>
      <c r="H114" s="82">
        <v>50</v>
      </c>
    </row>
    <row r="115" spans="1:8" s="38" customFormat="1" ht="21.75" customHeight="1">
      <c r="A115" s="90"/>
      <c r="B115" s="107" t="s">
        <v>229</v>
      </c>
      <c r="C115" s="59" t="s">
        <v>244</v>
      </c>
      <c r="D115" s="59" t="s">
        <v>184</v>
      </c>
      <c r="E115" s="59" t="s">
        <v>210</v>
      </c>
      <c r="F115" s="59" t="s">
        <v>75</v>
      </c>
      <c r="G115" s="59"/>
      <c r="H115" s="74">
        <v>50</v>
      </c>
    </row>
    <row r="116" spans="1:8" s="38" customFormat="1" ht="21.75" customHeight="1">
      <c r="A116" s="98"/>
      <c r="B116" s="125" t="s">
        <v>234</v>
      </c>
      <c r="C116" s="66" t="s">
        <v>244</v>
      </c>
      <c r="D116" s="66" t="s">
        <v>184</v>
      </c>
      <c r="E116" s="66" t="s">
        <v>233</v>
      </c>
      <c r="F116" s="66" t="s">
        <v>75</v>
      </c>
      <c r="G116" s="66"/>
      <c r="H116" s="82">
        <v>50</v>
      </c>
    </row>
    <row r="117" spans="1:8" s="38" customFormat="1" ht="21" customHeight="1">
      <c r="A117" s="93"/>
      <c r="B117" s="126" t="s">
        <v>229</v>
      </c>
      <c r="C117" s="55" t="s">
        <v>244</v>
      </c>
      <c r="D117" s="55" t="s">
        <v>184</v>
      </c>
      <c r="E117" s="55" t="s">
        <v>233</v>
      </c>
      <c r="F117" s="55" t="s">
        <v>75</v>
      </c>
      <c r="G117" s="55"/>
      <c r="H117" s="71">
        <v>50</v>
      </c>
    </row>
    <row r="118" spans="1:8" s="3" customFormat="1" ht="15.75">
      <c r="A118" s="88"/>
      <c r="B118" s="110" t="s">
        <v>68</v>
      </c>
      <c r="C118" s="62"/>
      <c r="D118" s="62"/>
      <c r="E118" s="62"/>
      <c r="F118" s="62"/>
      <c r="G118" s="62"/>
      <c r="H118" s="68">
        <f>H11</f>
        <v>26601.199999999997</v>
      </c>
    </row>
    <row r="119" spans="1:8" s="3" customFormat="1" ht="15.75">
      <c r="A119" s="42"/>
      <c r="B119" s="20"/>
      <c r="C119" s="42"/>
      <c r="D119" s="42"/>
      <c r="E119" s="42"/>
      <c r="F119" s="42"/>
      <c r="G119" s="39"/>
      <c r="H119" s="52"/>
    </row>
    <row r="120" spans="1:8" s="3" customFormat="1" ht="15.75">
      <c r="A120" s="42"/>
      <c r="B120" s="20"/>
      <c r="C120" s="42"/>
      <c r="D120" s="42"/>
      <c r="E120" s="42"/>
      <c r="F120" s="42"/>
      <c r="G120" s="43"/>
      <c r="H120" s="52"/>
    </row>
    <row r="121" spans="1:8" s="3" customFormat="1" ht="27" customHeight="1">
      <c r="A121" s="9"/>
      <c r="B121" s="13"/>
      <c r="C121" s="9"/>
      <c r="D121" s="9"/>
      <c r="E121" s="9"/>
      <c r="F121" s="9"/>
      <c r="G121" s="11"/>
      <c r="H121" s="18"/>
    </row>
    <row r="122" spans="1:8" s="3" customFormat="1" ht="27.75" customHeight="1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3.5" customHeight="1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2.75">
      <c r="A125" s="9"/>
      <c r="B125" s="13"/>
      <c r="C125" s="9"/>
      <c r="D125" s="9"/>
      <c r="E125" s="9"/>
      <c r="F125" s="9"/>
      <c r="G125" s="11"/>
      <c r="H125" s="18"/>
    </row>
    <row r="126" spans="1:8" s="3" customFormat="1" ht="12.75">
      <c r="A126" s="9"/>
      <c r="B126" s="13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3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1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13"/>
      <c r="C129" s="9"/>
      <c r="D129" s="9"/>
      <c r="E129" s="9"/>
      <c r="F129" s="9"/>
      <c r="G129" s="11"/>
      <c r="H129" s="18"/>
    </row>
    <row r="130" spans="1:8" s="3" customFormat="1" ht="12.75">
      <c r="A130" s="9"/>
      <c r="B130" s="20"/>
      <c r="C130" s="9"/>
      <c r="D130" s="9"/>
      <c r="E130" s="9"/>
      <c r="F130" s="9"/>
      <c r="G130" s="11"/>
      <c r="H130" s="18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3.5" customHeight="1">
      <c r="A132" s="9"/>
      <c r="B132" s="24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24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5"/>
      <c r="C134" s="9"/>
      <c r="D134" s="9"/>
      <c r="E134" s="9"/>
      <c r="F134" s="9"/>
      <c r="G134" s="11"/>
      <c r="H134" s="18"/>
    </row>
    <row r="135" spans="1:8" s="3" customFormat="1" ht="12.75">
      <c r="A135" s="9"/>
      <c r="B135" s="23"/>
      <c r="C135" s="9"/>
      <c r="D135" s="9"/>
      <c r="E135" s="9"/>
      <c r="F135" s="9"/>
      <c r="G135" s="11"/>
      <c r="H135" s="19"/>
    </row>
    <row r="136" spans="1:8" s="3" customFormat="1" ht="12.75">
      <c r="A136" s="9"/>
      <c r="B136" s="25"/>
      <c r="C136" s="9"/>
      <c r="D136" s="9"/>
      <c r="E136" s="9"/>
      <c r="F136" s="9"/>
      <c r="G136" s="11"/>
      <c r="H136" s="19"/>
    </row>
    <row r="137" spans="1:8" s="4" customFormat="1" ht="12.75">
      <c r="A137" s="14"/>
      <c r="B137" s="26"/>
      <c r="C137" s="14"/>
      <c r="D137" s="14"/>
      <c r="E137" s="14"/>
      <c r="F137" s="14"/>
      <c r="G137" s="16"/>
      <c r="H137" s="22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27"/>
      <c r="C139" s="9"/>
      <c r="D139" s="9"/>
      <c r="E139" s="9"/>
      <c r="F139" s="9"/>
      <c r="G139" s="11"/>
      <c r="H139" s="19"/>
    </row>
    <row r="140" spans="1:8" s="3" customFormat="1" ht="12.75">
      <c r="A140" s="9"/>
      <c r="B140" s="13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8"/>
    </row>
    <row r="142" spans="1:8" s="3" customFormat="1" ht="37.5" customHeight="1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27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0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0"/>
      <c r="C147" s="9"/>
      <c r="D147" s="9"/>
      <c r="E147" s="9"/>
      <c r="F147" s="9"/>
      <c r="G147" s="11"/>
      <c r="H147" s="18"/>
    </row>
    <row r="148" spans="1:8" s="3" customFormat="1" ht="12" customHeight="1">
      <c r="A148" s="9"/>
      <c r="B148" s="20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20"/>
      <c r="C149" s="9"/>
      <c r="D149" s="9"/>
      <c r="E149" s="9"/>
      <c r="F149" s="9"/>
      <c r="G149" s="11"/>
      <c r="H149" s="19"/>
    </row>
    <row r="150" spans="1:8" s="3" customFormat="1" ht="12" customHeight="1">
      <c r="A150" s="9"/>
      <c r="B150" s="13"/>
      <c r="C150" s="9"/>
      <c r="D150" s="9"/>
      <c r="E150" s="9"/>
      <c r="F150" s="9"/>
      <c r="G150" s="11"/>
      <c r="H150" s="19"/>
    </row>
    <row r="151" spans="1:8" s="3" customFormat="1" ht="12.75">
      <c r="A151" s="9"/>
      <c r="B151" s="13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13"/>
      <c r="C152" s="9"/>
      <c r="D152" s="9"/>
      <c r="E152" s="9"/>
      <c r="F152" s="9"/>
      <c r="G152" s="11"/>
      <c r="H152" s="18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1"/>
      <c r="C154" s="9"/>
      <c r="D154" s="9"/>
      <c r="E154" s="9"/>
      <c r="F154" s="9"/>
      <c r="G154" s="11"/>
      <c r="H154" s="19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3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" customHeight="1">
      <c r="A158" s="9"/>
      <c r="B158" s="13"/>
      <c r="C158" s="9"/>
      <c r="D158" s="9"/>
      <c r="E158" s="9"/>
      <c r="F158" s="9"/>
      <c r="G158" s="11"/>
      <c r="H158" s="19"/>
    </row>
    <row r="159" spans="1:8" s="3" customFormat="1" ht="12.75">
      <c r="A159" s="9"/>
      <c r="B159" s="20"/>
      <c r="C159" s="9"/>
      <c r="D159" s="9"/>
      <c r="E159" s="9"/>
      <c r="F159" s="9"/>
      <c r="G159" s="11"/>
      <c r="H159" s="19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4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4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5"/>
      <c r="C163" s="9"/>
      <c r="D163" s="9"/>
      <c r="E163" s="9"/>
      <c r="F163" s="9"/>
      <c r="G163" s="11"/>
      <c r="H163" s="18"/>
    </row>
    <row r="164" spans="1:8" s="3" customFormat="1" ht="12.75">
      <c r="A164" s="9"/>
      <c r="B164" s="23"/>
      <c r="C164" s="9"/>
      <c r="D164" s="9"/>
      <c r="E164" s="9"/>
      <c r="F164" s="9"/>
      <c r="G164" s="11"/>
      <c r="H164" s="19"/>
    </row>
    <row r="165" spans="1:8" s="3" customFormat="1" ht="12.75">
      <c r="A165" s="9"/>
      <c r="B165" s="25"/>
      <c r="C165" s="9"/>
      <c r="D165" s="9"/>
      <c r="E165" s="9"/>
      <c r="F165" s="9"/>
      <c r="G165" s="11"/>
      <c r="H165" s="18"/>
    </row>
    <row r="166" spans="1:8" s="4" customFormat="1" ht="12.75">
      <c r="A166" s="14"/>
      <c r="B166" s="26"/>
      <c r="C166" s="14"/>
      <c r="D166" s="14"/>
      <c r="E166" s="14"/>
      <c r="F166" s="14"/>
      <c r="G166" s="16"/>
      <c r="H166" s="22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27"/>
      <c r="C168" s="9"/>
      <c r="D168" s="9"/>
      <c r="E168" s="9"/>
      <c r="F168" s="9"/>
      <c r="G168" s="11"/>
      <c r="H168" s="19"/>
    </row>
    <row r="169" spans="1:8" s="3" customFormat="1" ht="12.75">
      <c r="A169" s="9"/>
      <c r="B169" s="13"/>
      <c r="C169" s="9"/>
      <c r="D169" s="9"/>
      <c r="E169" s="9"/>
      <c r="F169" s="9"/>
      <c r="G169" s="11"/>
      <c r="H169" s="18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36.75" customHeight="1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27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20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13"/>
      <c r="C175" s="9"/>
      <c r="D175" s="9"/>
      <c r="E175" s="9"/>
      <c r="F175" s="9"/>
      <c r="G175" s="11"/>
      <c r="H175" s="18"/>
    </row>
    <row r="176" spans="1:8" s="3" customFormat="1" ht="38.25" customHeight="1">
      <c r="A176" s="9"/>
      <c r="B176" s="20"/>
      <c r="C176" s="9"/>
      <c r="D176" s="9"/>
      <c r="E176" s="9"/>
      <c r="F176" s="9"/>
      <c r="G176" s="11"/>
      <c r="H176" s="18"/>
    </row>
    <row r="177" spans="1:8" s="3" customFormat="1" ht="12" customHeight="1">
      <c r="A177" s="9"/>
      <c r="B177" s="20"/>
      <c r="C177" s="9"/>
      <c r="D177" s="9"/>
      <c r="E177" s="9"/>
      <c r="F177" s="9"/>
      <c r="G177" s="11"/>
      <c r="H177" s="19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13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1"/>
      <c r="C182" s="9"/>
      <c r="D182" s="9"/>
      <c r="E182" s="9"/>
      <c r="F182" s="9"/>
      <c r="G182" s="11"/>
      <c r="H182" s="19"/>
    </row>
    <row r="183" spans="1:8" s="3" customFormat="1" ht="12.75">
      <c r="A183" s="9"/>
      <c r="B183" s="13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" customHeight="1">
      <c r="A186" s="9"/>
      <c r="B186" s="13"/>
      <c r="C186" s="9"/>
      <c r="D186" s="9"/>
      <c r="E186" s="9"/>
      <c r="F186" s="9"/>
      <c r="G186" s="11"/>
      <c r="H186" s="19"/>
    </row>
    <row r="187" spans="1:8" s="3" customFormat="1" ht="12.75">
      <c r="A187" s="9"/>
      <c r="B187" s="20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4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4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5"/>
      <c r="C191" s="9"/>
      <c r="D191" s="9"/>
      <c r="E191" s="9"/>
      <c r="F191" s="9"/>
      <c r="G191" s="11"/>
      <c r="H191" s="18"/>
    </row>
    <row r="192" spans="1:8" s="3" customFormat="1" ht="12.75">
      <c r="A192" s="9"/>
      <c r="B192" s="23"/>
      <c r="C192" s="9"/>
      <c r="D192" s="9"/>
      <c r="E192" s="9"/>
      <c r="F192" s="9"/>
      <c r="G192" s="11"/>
      <c r="H192" s="19"/>
    </row>
    <row r="193" spans="1:8" s="3" customFormat="1" ht="12.75">
      <c r="A193" s="9"/>
      <c r="B193" s="25"/>
      <c r="C193" s="9"/>
      <c r="D193" s="9"/>
      <c r="E193" s="9"/>
      <c r="F193" s="9"/>
      <c r="G193" s="11"/>
      <c r="H193" s="19"/>
    </row>
    <row r="194" spans="1:8" s="4" customFormat="1" ht="12.75">
      <c r="A194" s="14"/>
      <c r="B194" s="26"/>
      <c r="C194" s="14"/>
      <c r="D194" s="14"/>
      <c r="E194" s="14"/>
      <c r="F194" s="14"/>
      <c r="G194" s="16"/>
      <c r="H194" s="22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27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13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37.5" customHeight="1">
      <c r="A199" s="9"/>
      <c r="B199" s="13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27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20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37.5" customHeight="1">
      <c r="A204" s="9"/>
      <c r="B204" s="20"/>
      <c r="C204" s="9"/>
      <c r="D204" s="9"/>
      <c r="E204" s="9"/>
      <c r="F204" s="9"/>
      <c r="G204" s="11"/>
      <c r="H204" s="18"/>
    </row>
    <row r="205" spans="1:8" s="3" customFormat="1" ht="18" customHeight="1">
      <c r="A205" s="9"/>
      <c r="B205" s="20"/>
      <c r="C205" s="9"/>
      <c r="D205" s="9"/>
      <c r="E205" s="9"/>
      <c r="F205" s="9"/>
      <c r="G205" s="11"/>
      <c r="H205" s="19"/>
    </row>
    <row r="206" spans="1:8" s="3" customFormat="1" ht="12.75">
      <c r="A206" s="9"/>
      <c r="B206" s="20"/>
      <c r="C206" s="9"/>
      <c r="D206" s="9"/>
      <c r="E206" s="9"/>
      <c r="F206" s="9"/>
      <c r="G206" s="11"/>
      <c r="H206" s="19"/>
    </row>
    <row r="207" spans="1:8" s="3" customFormat="1" ht="12" customHeight="1">
      <c r="A207" s="9"/>
      <c r="B207" s="13"/>
      <c r="C207" s="9"/>
      <c r="D207" s="9"/>
      <c r="E207" s="9"/>
      <c r="F207" s="9"/>
      <c r="G207" s="11"/>
      <c r="H207" s="19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13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1"/>
      <c r="C211" s="9"/>
      <c r="D211" s="9"/>
      <c r="E211" s="9"/>
      <c r="F211" s="9"/>
      <c r="G211" s="11"/>
      <c r="H211" s="19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3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" customHeight="1">
      <c r="A215" s="9"/>
      <c r="B215" s="13"/>
      <c r="C215" s="9"/>
      <c r="D215" s="9"/>
      <c r="E215" s="9"/>
      <c r="F215" s="9"/>
      <c r="G215" s="11"/>
      <c r="H215" s="19"/>
    </row>
    <row r="216" spans="1:8" s="3" customFormat="1" ht="12.75">
      <c r="A216" s="9"/>
      <c r="B216" s="20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24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24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5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2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5"/>
      <c r="C222" s="9"/>
      <c r="D222" s="9"/>
      <c r="E222" s="9"/>
      <c r="F222" s="9"/>
      <c r="G222" s="11"/>
      <c r="H222" s="18"/>
    </row>
    <row r="223" spans="1:8" s="4" customFormat="1" ht="12.75">
      <c r="A223" s="14"/>
      <c r="B223" s="26"/>
      <c r="C223" s="14"/>
      <c r="D223" s="14"/>
      <c r="E223" s="14"/>
      <c r="F223" s="14"/>
      <c r="G223" s="16"/>
      <c r="H223" s="22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20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13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20"/>
      <c r="C231" s="9"/>
      <c r="D231" s="9"/>
      <c r="E231" s="9"/>
      <c r="F231" s="9"/>
      <c r="G231" s="11"/>
      <c r="H231" s="18"/>
    </row>
    <row r="232" spans="1:8" s="3" customFormat="1" ht="12" customHeight="1">
      <c r="A232" s="9"/>
      <c r="B232" s="20"/>
      <c r="C232" s="9"/>
      <c r="D232" s="9"/>
      <c r="E232" s="9"/>
      <c r="F232" s="9"/>
      <c r="G232" s="11"/>
      <c r="H232" s="18"/>
    </row>
    <row r="233" spans="1:8" s="3" customFormat="1" ht="12" customHeight="1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3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13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21"/>
      <c r="C237" s="9"/>
      <c r="D237" s="9"/>
      <c r="E237" s="9"/>
      <c r="F237" s="9"/>
      <c r="G237" s="11"/>
      <c r="H237" s="19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8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5" customHeight="1">
      <c r="A241" s="9"/>
      <c r="B241" s="20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24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24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15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9"/>
    </row>
    <row r="246" spans="1:8" s="3" customFormat="1" ht="12.75">
      <c r="A246" s="9"/>
      <c r="B246" s="13"/>
      <c r="C246" s="9"/>
      <c r="D246" s="9"/>
      <c r="E246" s="9"/>
      <c r="F246" s="9"/>
      <c r="G246" s="11"/>
      <c r="H246" s="19"/>
    </row>
    <row r="247" spans="1:8" s="4" customFormat="1" ht="12.75">
      <c r="A247" s="14"/>
      <c r="B247" s="13"/>
      <c r="C247" s="14"/>
      <c r="D247" s="14"/>
      <c r="E247" s="14"/>
      <c r="F247" s="14"/>
      <c r="G247" s="16"/>
      <c r="H247" s="22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0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5"/>
      <c r="C253" s="9"/>
      <c r="D253" s="9"/>
      <c r="E253" s="9"/>
      <c r="F253" s="9"/>
      <c r="G253" s="11"/>
      <c r="H253" s="18"/>
    </row>
    <row r="254" spans="1:8" s="3" customFormat="1" ht="12" customHeight="1">
      <c r="A254" s="9"/>
      <c r="B254" s="23"/>
      <c r="C254" s="9"/>
      <c r="D254" s="9"/>
      <c r="E254" s="9"/>
      <c r="F254" s="9"/>
      <c r="G254" s="11"/>
      <c r="H254" s="18"/>
    </row>
    <row r="255" spans="1:8" s="3" customFormat="1" ht="12" customHeight="1">
      <c r="A255" s="9"/>
      <c r="B255" s="25"/>
      <c r="C255" s="9"/>
      <c r="D255" s="9"/>
      <c r="E255" s="9"/>
      <c r="F255" s="9"/>
      <c r="G255" s="11"/>
      <c r="H255" s="18"/>
    </row>
    <row r="256" spans="1:8" s="4" customFormat="1" ht="12.75">
      <c r="A256" s="14"/>
      <c r="B256" s="26"/>
      <c r="C256" s="14"/>
      <c r="D256" s="14"/>
      <c r="E256" s="14"/>
      <c r="F256" s="14"/>
      <c r="G256" s="16"/>
      <c r="H256" s="22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8"/>
      <c r="C258" s="9"/>
      <c r="D258" s="9"/>
      <c r="E258" s="9"/>
      <c r="F258" s="9"/>
      <c r="G258" s="11"/>
      <c r="H258" s="19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8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9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8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20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9"/>
    </row>
    <row r="267" spans="1:8" s="3" customFormat="1" ht="12" customHeight="1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1"/>
      <c r="C270" s="9"/>
      <c r="D270" s="9"/>
      <c r="E270" s="9"/>
      <c r="F270" s="9"/>
      <c r="G270" s="11"/>
      <c r="H270" s="19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20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4"/>
      <c r="C273" s="9"/>
      <c r="D273" s="9"/>
      <c r="E273" s="9"/>
      <c r="F273" s="9"/>
      <c r="G273" s="11"/>
      <c r="H273" s="18"/>
    </row>
    <row r="274" spans="1:8" s="3" customFormat="1" ht="12" customHeight="1">
      <c r="A274" s="9"/>
      <c r="B274" s="15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13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9"/>
    </row>
    <row r="277" spans="1:8" s="3" customFormat="1" ht="12.75">
      <c r="A277" s="14"/>
      <c r="B277" s="28"/>
      <c r="C277" s="14"/>
      <c r="D277" s="14"/>
      <c r="E277" s="14"/>
      <c r="F277" s="14"/>
      <c r="G277" s="16"/>
      <c r="H277" s="22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8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13"/>
      <c r="C280" s="9"/>
      <c r="D280" s="9"/>
      <c r="E280" s="9"/>
      <c r="F280" s="9"/>
      <c r="G280" s="11"/>
      <c r="H280" s="19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8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15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13"/>
      <c r="C285" s="9"/>
      <c r="D285" s="9"/>
      <c r="E285" s="9"/>
      <c r="F285" s="9"/>
      <c r="G285" s="11"/>
      <c r="H285" s="19"/>
    </row>
    <row r="286" spans="1:8" s="3" customFormat="1" ht="15" customHeight="1">
      <c r="A286" s="9"/>
      <c r="B286" s="13"/>
      <c r="C286" s="9"/>
      <c r="D286" s="9"/>
      <c r="E286" s="9"/>
      <c r="F286" s="9"/>
      <c r="G286" s="11"/>
      <c r="H286" s="18"/>
    </row>
    <row r="287" spans="1:8" s="4" customFormat="1" ht="12.75">
      <c r="A287" s="14"/>
      <c r="B287" s="13"/>
      <c r="C287" s="14"/>
      <c r="D287" s="14"/>
      <c r="E287" s="14"/>
      <c r="F287" s="14"/>
      <c r="G287" s="16"/>
      <c r="H287" s="22"/>
    </row>
    <row r="288" spans="1:8" s="3" customFormat="1" ht="12.75">
      <c r="A288" s="9"/>
      <c r="B288" s="13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21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3" customFormat="1" ht="12.75">
      <c r="A291" s="9"/>
      <c r="B291" s="21"/>
      <c r="C291" s="9"/>
      <c r="D291" s="9"/>
      <c r="E291" s="9"/>
      <c r="F291" s="9"/>
      <c r="G291" s="11"/>
      <c r="H291" s="18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4" customFormat="1" ht="12.75">
      <c r="A293" s="14"/>
      <c r="B293" s="29"/>
      <c r="C293" s="14"/>
      <c r="D293" s="14"/>
      <c r="E293" s="14"/>
      <c r="F293" s="14"/>
      <c r="G293" s="16"/>
      <c r="H293" s="22"/>
    </row>
    <row r="294" spans="1:8" s="3" customFormat="1" ht="12.75">
      <c r="A294" s="9"/>
      <c r="B294" s="20"/>
      <c r="C294" s="9"/>
      <c r="D294" s="9"/>
      <c r="E294" s="9"/>
      <c r="F294" s="9"/>
      <c r="G294" s="11"/>
      <c r="H294" s="18"/>
    </row>
    <row r="295" spans="1:8" s="3" customFormat="1" ht="12.75">
      <c r="A295" s="14"/>
      <c r="B295" s="29"/>
      <c r="C295" s="14"/>
      <c r="D295" s="14"/>
      <c r="E295" s="14"/>
      <c r="F295" s="14"/>
      <c r="G295" s="16"/>
      <c r="H295" s="22"/>
    </row>
    <row r="296" spans="1:8" s="3" customFormat="1" ht="12.75">
      <c r="A296" s="14"/>
      <c r="B296" s="21"/>
      <c r="C296" s="14"/>
      <c r="D296" s="14"/>
      <c r="E296" s="14"/>
      <c r="F296" s="14"/>
      <c r="G296" s="16"/>
      <c r="H296" s="22"/>
    </row>
    <row r="297" spans="1:8" s="3" customFormat="1" ht="12.75">
      <c r="A297" s="9"/>
      <c r="B297" s="29"/>
      <c r="C297" s="9"/>
      <c r="D297" s="9"/>
      <c r="E297" s="9"/>
      <c r="F297" s="9"/>
      <c r="G297" s="11"/>
      <c r="H297" s="18"/>
    </row>
    <row r="298" spans="1:8" s="4" customFormat="1" ht="12.75">
      <c r="A298" s="14"/>
      <c r="B298" s="21"/>
      <c r="C298" s="14"/>
      <c r="D298" s="14"/>
      <c r="E298" s="14"/>
      <c r="F298" s="14"/>
      <c r="G298" s="16"/>
      <c r="H298" s="22"/>
    </row>
    <row r="299" spans="1:8" s="3" customFormat="1" ht="12.75">
      <c r="A299" s="9"/>
      <c r="B299" s="29"/>
      <c r="C299" s="9"/>
      <c r="D299" s="9"/>
      <c r="E299" s="9"/>
      <c r="F299" s="9"/>
      <c r="G299" s="11"/>
      <c r="H299" s="18"/>
    </row>
    <row r="300" spans="1:8" s="3" customFormat="1" ht="13.5" customHeight="1">
      <c r="A300" s="14"/>
      <c r="B300" s="21"/>
      <c r="C300" s="14"/>
      <c r="D300" s="14"/>
      <c r="E300" s="14"/>
      <c r="F300" s="14"/>
      <c r="G300" s="16"/>
      <c r="H300" s="22"/>
    </row>
    <row r="301" spans="1:8" s="3" customFormat="1" ht="13.5">
      <c r="A301" s="9"/>
      <c r="B301" s="7"/>
      <c r="C301" s="9"/>
      <c r="D301" s="9"/>
      <c r="E301" s="9"/>
      <c r="F301" s="9"/>
      <c r="G301" s="11"/>
      <c r="H301" s="18"/>
    </row>
    <row r="302" spans="1:8" s="4" customFormat="1" ht="11.25" customHeight="1">
      <c r="A302" s="14"/>
      <c r="B302" s="30"/>
      <c r="C302" s="14"/>
      <c r="D302" s="14"/>
      <c r="E302" s="14"/>
      <c r="F302" s="14"/>
      <c r="G302" s="16"/>
      <c r="H302" s="22"/>
    </row>
    <row r="303" spans="1:8" s="3" customFormat="1" ht="12.75">
      <c r="A303" s="9"/>
      <c r="B303" s="33"/>
      <c r="C303" s="9"/>
      <c r="D303" s="9"/>
      <c r="E303" s="9"/>
      <c r="F303" s="9"/>
      <c r="G303" s="11"/>
      <c r="H303" s="18"/>
    </row>
    <row r="304" spans="1:8" s="3" customFormat="1" ht="13.5">
      <c r="A304" s="10"/>
      <c r="B304" s="7"/>
      <c r="C304" s="10"/>
      <c r="D304" s="10"/>
      <c r="E304" s="10"/>
      <c r="F304" s="10"/>
      <c r="G304" s="11"/>
      <c r="H304" s="17"/>
    </row>
    <row r="305" spans="1:8" s="3" customFormat="1" ht="12.75">
      <c r="A305" s="6"/>
      <c r="B305" s="8"/>
      <c r="C305" s="10"/>
      <c r="D305" s="10"/>
      <c r="E305" s="10"/>
      <c r="F305" s="10"/>
      <c r="G305" s="10"/>
      <c r="H305" s="34"/>
    </row>
    <row r="306" spans="1:8" ht="12.75">
      <c r="A306" s="37"/>
      <c r="B306" s="8"/>
      <c r="C306" s="9"/>
      <c r="D306" s="9"/>
      <c r="E306" s="9"/>
      <c r="F306" s="9"/>
      <c r="G306" s="31"/>
      <c r="H306" s="12"/>
    </row>
    <row r="307" spans="1:8" ht="12.75">
      <c r="A307" s="37"/>
      <c r="B307" s="8"/>
      <c r="C307" s="10"/>
      <c r="D307" s="10"/>
      <c r="E307" s="10"/>
      <c r="F307" s="10"/>
      <c r="G307" s="8"/>
      <c r="H307" s="32"/>
    </row>
    <row r="308" spans="1:8" ht="12.75">
      <c r="A308" s="37"/>
      <c r="B308" s="8"/>
      <c r="C308" s="8"/>
      <c r="D308" s="8"/>
      <c r="E308" s="8"/>
      <c r="F308" s="8"/>
      <c r="G308" s="8"/>
      <c r="H308" s="8"/>
    </row>
    <row r="309" spans="1:8" ht="12.75">
      <c r="A309" s="37"/>
      <c r="B309" s="8"/>
      <c r="C309" s="8"/>
      <c r="D309" s="8"/>
      <c r="E309" s="8"/>
      <c r="F309" s="8"/>
      <c r="G309" s="8"/>
      <c r="H309" s="8"/>
    </row>
    <row r="310" spans="1:8" ht="12.75">
      <c r="A310" s="37"/>
      <c r="B310" s="8"/>
      <c r="C310" s="8"/>
      <c r="D310" s="8"/>
      <c r="E310" s="8"/>
      <c r="F310" s="8"/>
      <c r="G310" s="8"/>
      <c r="H310" s="8"/>
    </row>
    <row r="311" spans="1:8" ht="12.75">
      <c r="A311" s="37"/>
      <c r="B311" s="8"/>
      <c r="C311" s="8"/>
      <c r="D311" s="8"/>
      <c r="E311" s="8"/>
      <c r="F311" s="8"/>
      <c r="G311" s="8"/>
      <c r="H311" s="8"/>
    </row>
    <row r="312" spans="1:8" ht="12.75">
      <c r="A312" s="37"/>
      <c r="B312" s="8"/>
      <c r="C312" s="8"/>
      <c r="D312" s="8"/>
      <c r="E312" s="8"/>
      <c r="F312" s="8"/>
      <c r="G312" s="8"/>
      <c r="H312" s="8"/>
    </row>
    <row r="313" spans="1:8" ht="12.75">
      <c r="A313" s="37"/>
      <c r="B313" s="8"/>
      <c r="C313" s="8"/>
      <c r="D313" s="8"/>
      <c r="E313" s="8"/>
      <c r="F313" s="8"/>
      <c r="G313" s="8"/>
      <c r="H313" s="8"/>
    </row>
    <row r="314" spans="1:8" ht="12.75">
      <c r="A314" s="37"/>
      <c r="B314" s="8"/>
      <c r="C314" s="8"/>
      <c r="D314" s="8"/>
      <c r="E314" s="8"/>
      <c r="F314" s="8"/>
      <c r="G314" s="8"/>
      <c r="H314" s="8"/>
    </row>
    <row r="315" spans="1:8" ht="12.75">
      <c r="A315" s="37"/>
      <c r="C315" s="8"/>
      <c r="D315" s="8"/>
      <c r="E315" s="8"/>
      <c r="F315" s="8"/>
      <c r="G315" s="8"/>
      <c r="H315" s="8"/>
    </row>
    <row r="316" spans="1:8" ht="12.75">
      <c r="A316" s="37"/>
      <c r="C316" s="8"/>
      <c r="D316" s="8"/>
      <c r="E316" s="8"/>
      <c r="F316" s="8"/>
      <c r="G316" s="8"/>
      <c r="H316" s="8"/>
    </row>
    <row r="317" spans="1:8" ht="12.75">
      <c r="A317" s="37"/>
      <c r="C317" s="8"/>
      <c r="D317" s="8"/>
      <c r="E317" s="8"/>
      <c r="F317" s="8"/>
      <c r="G317" s="8"/>
      <c r="H317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2" max="7" man="1"/>
    <brk id="87" max="255" man="1"/>
    <brk id="121" max="9" man="1"/>
    <brk id="151" max="9" man="1"/>
    <brk id="183" max="9" man="1"/>
    <brk id="214" max="9" man="1"/>
    <brk id="2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2011-05-30T16:02:09Z</cp:lastPrinted>
  <dcterms:created xsi:type="dcterms:W3CDTF">2003-04-01T12:03:41Z</dcterms:created>
  <dcterms:modified xsi:type="dcterms:W3CDTF">2011-05-30T16:05:47Z</dcterms:modified>
  <cp:category/>
  <cp:version/>
  <cp:contentType/>
  <cp:contentStatus/>
</cp:coreProperties>
</file>