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5341" windowWidth="15165" windowHeight="8835" activeTab="0"/>
  </bookViews>
  <sheets>
    <sheet name="15.11.2010" sheetId="1" r:id="rId1"/>
  </sheets>
  <definedNames/>
  <calcPr fullCalcOnLoad="1"/>
</workbook>
</file>

<file path=xl/sharedStrings.xml><?xml version="1.0" encoding="utf-8"?>
<sst xmlns="http://schemas.openxmlformats.org/spreadsheetml/2006/main" count="1343" uniqueCount="305">
  <si>
    <t xml:space="preserve">Код расходного обязательства </t>
  </si>
  <si>
    <t>Наименование расходного обязательства</t>
  </si>
  <si>
    <t>Статья, пункт, подпункт, абзац номативного правового акта, договора, соглашения</t>
  </si>
  <si>
    <t>Реквизиты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</si>
  <si>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</si>
  <si>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</si>
  <si>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методики расчета объема расходов</t>
  </si>
  <si>
    <t>отчетный год</t>
  </si>
  <si>
    <t xml:space="preserve">Р Е Е С Т Р </t>
  </si>
  <si>
    <t>(наименование главного распорядителя(распорядителя))</t>
  </si>
  <si>
    <t>01</t>
  </si>
  <si>
    <t>03</t>
  </si>
  <si>
    <t>000</t>
  </si>
  <si>
    <t>срок действия не установлен</t>
  </si>
  <si>
    <t>Финансовое обеспечение деятельности аппарата администрации поселка</t>
  </si>
  <si>
    <t>04</t>
  </si>
  <si>
    <t>223</t>
  </si>
  <si>
    <t>310</t>
  </si>
  <si>
    <t>08</t>
  </si>
  <si>
    <t>12</t>
  </si>
  <si>
    <t>10</t>
  </si>
  <si>
    <t>11</t>
  </si>
  <si>
    <t>05</t>
  </si>
  <si>
    <t>02</t>
  </si>
  <si>
    <t>06</t>
  </si>
  <si>
    <t>Музейно-выстовочный центр истории и краеведения</t>
  </si>
  <si>
    <t>09</t>
  </si>
  <si>
    <t>290</t>
  </si>
  <si>
    <t>226</t>
  </si>
  <si>
    <t>211</t>
  </si>
  <si>
    <t>213</t>
  </si>
  <si>
    <t>Центральный аппарат</t>
  </si>
  <si>
    <t>263</t>
  </si>
  <si>
    <t>0000000</t>
  </si>
  <si>
    <t>Глава исполнительной власти местного самоуправления</t>
  </si>
  <si>
    <t>Жилищное хозяйство</t>
  </si>
  <si>
    <t>Коммунальное хозяйство</t>
  </si>
  <si>
    <t>241</t>
  </si>
  <si>
    <t>Меры социальной поддержки граждан</t>
  </si>
  <si>
    <t>Всего:</t>
  </si>
  <si>
    <t>в целом</t>
  </si>
  <si>
    <t>Р-1.001</t>
  </si>
  <si>
    <t>Р-1.002</t>
  </si>
  <si>
    <t>Р-1.003</t>
  </si>
  <si>
    <t>Р-1.004</t>
  </si>
  <si>
    <t>Р-1.005</t>
  </si>
  <si>
    <t>Р-5.004</t>
  </si>
  <si>
    <t>Р-1.007</t>
  </si>
  <si>
    <t>Р-1.009</t>
  </si>
  <si>
    <t>Р-2.001</t>
  </si>
  <si>
    <t>заработная плата</t>
  </si>
  <si>
    <t>начисление</t>
  </si>
  <si>
    <t>комм. услуги</t>
  </si>
  <si>
    <t>приобретение</t>
  </si>
  <si>
    <t>ком. услуги</t>
  </si>
  <si>
    <t>Р-5.008</t>
  </si>
  <si>
    <t>Р-1.008</t>
  </si>
  <si>
    <t>Р-5.011</t>
  </si>
  <si>
    <t>начисления</t>
  </si>
  <si>
    <t>зарплата</t>
  </si>
  <si>
    <t>резервный фонд</t>
  </si>
  <si>
    <t xml:space="preserve">Код ведомства </t>
  </si>
  <si>
    <t>раздел</t>
  </si>
  <si>
    <t>подраздел</t>
  </si>
  <si>
    <t>целевая статья</t>
  </si>
  <si>
    <t>вид расхода</t>
  </si>
  <si>
    <t>эконом. статья</t>
  </si>
  <si>
    <t>Код бюджетной классификации расходов</t>
  </si>
  <si>
    <t>Объем средств на исполнениедействующего  расходного обязательства (тыс. рублей)</t>
  </si>
  <si>
    <t>00</t>
  </si>
  <si>
    <t>Р-5.013</t>
  </si>
  <si>
    <t>Р-5.014</t>
  </si>
  <si>
    <t>1</t>
  </si>
  <si>
    <t>4</t>
  </si>
  <si>
    <t>2</t>
  </si>
  <si>
    <t>3</t>
  </si>
  <si>
    <t>уплата налогов</t>
  </si>
  <si>
    <t>др. обязательства</t>
  </si>
  <si>
    <t>др.обязательства</t>
  </si>
  <si>
    <t>7950000</t>
  </si>
  <si>
    <t>17.08.06</t>
  </si>
  <si>
    <t>Р-4.001</t>
  </si>
  <si>
    <t>Р-5.016</t>
  </si>
  <si>
    <t>прочие выплаты</t>
  </si>
  <si>
    <t>Предупреждение и ликвидация последствий чрезвычайных ситуаций и стихийных бедствий, гражданская оборона</t>
  </si>
  <si>
    <t>Гражданский персонал</t>
  </si>
  <si>
    <t>Р-1.010</t>
  </si>
  <si>
    <t>02.03.07</t>
  </si>
  <si>
    <t>1.Общегосударственные вопросы</t>
  </si>
  <si>
    <t xml:space="preserve">Содержание органов законодательной власти </t>
  </si>
  <si>
    <t>3.Национальная безопасность и правоохранительная деятельность</t>
  </si>
  <si>
    <t>5.Жилищно-коммунально хозяйство</t>
  </si>
  <si>
    <t>Плановый 2007</t>
  </si>
  <si>
    <t>Фактический 2007</t>
  </si>
  <si>
    <t xml:space="preserve">Содержание высшего должностного лица </t>
  </si>
  <si>
    <t>0020300</t>
  </si>
  <si>
    <t>500</t>
  </si>
  <si>
    <t>Решение СНД  20\134; 38\234</t>
  </si>
  <si>
    <t>0020400</t>
  </si>
  <si>
    <t>0021100</t>
  </si>
  <si>
    <t>0650300</t>
  </si>
  <si>
    <t>013</t>
  </si>
  <si>
    <t>0700500</t>
  </si>
  <si>
    <t>0013600</t>
  </si>
  <si>
    <t>2026700</t>
  </si>
  <si>
    <t>014</t>
  </si>
  <si>
    <t>4.Национальная экономика</t>
  </si>
  <si>
    <t>Транспорт</t>
  </si>
  <si>
    <t>Отдельные мероприятия в области автомобильного транспорта</t>
  </si>
  <si>
    <t>3030200</t>
  </si>
  <si>
    <t>006</t>
  </si>
  <si>
    <t xml:space="preserve"> Мероприятия по землеустойству и землепользованию</t>
  </si>
  <si>
    <t>3400300</t>
  </si>
  <si>
    <t>003</t>
  </si>
  <si>
    <t>Благоустройство</t>
  </si>
  <si>
    <t>6000100</t>
  </si>
  <si>
    <t>6000200</t>
  </si>
  <si>
    <t>6000300</t>
  </si>
  <si>
    <t>6000400</t>
  </si>
  <si>
    <t>6000500</t>
  </si>
  <si>
    <t>ЦДМ, ЦНХТ</t>
  </si>
  <si>
    <t>4409900</t>
  </si>
  <si>
    <t>001</t>
  </si>
  <si>
    <t>5210000</t>
  </si>
  <si>
    <t>005</t>
  </si>
  <si>
    <t>4419900</t>
  </si>
  <si>
    <t>4529900</t>
  </si>
  <si>
    <t>4829900</t>
  </si>
  <si>
    <t>4910100</t>
  </si>
  <si>
    <t>до полного исполнения</t>
  </si>
  <si>
    <t>251</t>
  </si>
  <si>
    <t>межбюжетные трансферты</t>
  </si>
  <si>
    <t>017</t>
  </si>
  <si>
    <t>Молодежная политика и оздоровление детей</t>
  </si>
  <si>
    <t>07</t>
  </si>
  <si>
    <t>прочие расходы</t>
  </si>
  <si>
    <t>03.11.06; 01.10.07</t>
  </si>
  <si>
    <t>03.11.06 01.10.07</t>
  </si>
  <si>
    <t xml:space="preserve">в целом                                                                                 </t>
  </si>
  <si>
    <t>03.11.06 26.11.08</t>
  </si>
  <si>
    <t>Обеспечение первичных мер пожарной безоп-ти</t>
  </si>
  <si>
    <t>01.01.06 26.11.08</t>
  </si>
  <si>
    <t>модернизация объектов коммунальной инфраструктуры поселка</t>
  </si>
  <si>
    <t xml:space="preserve">                 в целом</t>
  </si>
  <si>
    <t>Безвозмездные и безвозвратные перечисления      Услуги по содержанию имущества</t>
  </si>
  <si>
    <t xml:space="preserve">                            Другие вопросы в области жилищно-коммунального хозяйства</t>
  </si>
  <si>
    <t>0029900</t>
  </si>
  <si>
    <t>Р-5.017</t>
  </si>
  <si>
    <t>Р-1.011</t>
  </si>
  <si>
    <t>Р-5.019</t>
  </si>
  <si>
    <t>Р-5.020</t>
  </si>
  <si>
    <t>Р-5.021</t>
  </si>
  <si>
    <t>Р-5.022</t>
  </si>
  <si>
    <t>Р-5.023</t>
  </si>
  <si>
    <t>Р-2.004</t>
  </si>
  <si>
    <t>0920300</t>
  </si>
  <si>
    <t>Другие общегосударственные расходы</t>
  </si>
  <si>
    <t>03.11.06        05.10.09</t>
  </si>
  <si>
    <t>энергосбережение в жилищно-коммунальном хоз-ве и учрежд. бюдж. сферы</t>
  </si>
  <si>
    <t>Мероприятия по благоустройству поселения</t>
  </si>
  <si>
    <t>803</t>
  </si>
  <si>
    <t xml:space="preserve">Р-5.025 </t>
  </si>
  <si>
    <t xml:space="preserve">   2. Мобилизация и вневойсковая подготовка</t>
  </si>
  <si>
    <t>Ежемесячная доплата к государственной пенсии, лицам ранее замещавшим муниципальных служащих</t>
  </si>
  <si>
    <t xml:space="preserve">Администрация поселка Ставрово     </t>
  </si>
  <si>
    <t>Реконструкция и капитальный ремонт жилищного фонда</t>
  </si>
  <si>
    <t>Повышение эффективности управления мун.жилищным фондом</t>
  </si>
  <si>
    <t>19.07.10</t>
  </si>
  <si>
    <t>Развитие и поддержка малого и среднего предпринимательства</t>
  </si>
  <si>
    <t>3630500</t>
  </si>
  <si>
    <t>Другие вопросы в области национальной экономики</t>
  </si>
  <si>
    <t>Решение СНД №54/381</t>
  </si>
  <si>
    <t>24.11.2008</t>
  </si>
  <si>
    <t xml:space="preserve">     05.11.09</t>
  </si>
  <si>
    <t>31.12.09</t>
  </si>
  <si>
    <t>18.11.09</t>
  </si>
  <si>
    <t>до 31.12.10</t>
  </si>
  <si>
    <t xml:space="preserve">    02.11.09</t>
  </si>
  <si>
    <t>Решение СНД № 16/112</t>
  </si>
  <si>
    <t>выплаты по соц.обеспечению отд. кат.граждан</t>
  </si>
  <si>
    <t>Обеспечение проведения выборов и референдумов</t>
  </si>
  <si>
    <t>Выборы</t>
  </si>
  <si>
    <t>03.11.06  25.01.08</t>
  </si>
  <si>
    <t>Капитальный ремонт многоквартирных домов поселка Ставрово</t>
  </si>
  <si>
    <t>Создание автоматизированной системы ведение госземкадастра и государственного учета недвижимости поселка</t>
  </si>
  <si>
    <t>0200000</t>
  </si>
  <si>
    <t>Р-1.012</t>
  </si>
  <si>
    <t>Р-5.028</t>
  </si>
  <si>
    <t>0020401</t>
  </si>
  <si>
    <t>13</t>
  </si>
  <si>
    <t>Другие вопросы в области культуры, кинематографии</t>
  </si>
  <si>
    <t>Обслуживание внутр.муниц.долга</t>
  </si>
  <si>
    <t>0920000</t>
  </si>
  <si>
    <t xml:space="preserve">Резервные фонды органов </t>
  </si>
  <si>
    <t>24.06.09</t>
  </si>
  <si>
    <t>Решение СНД № 20\134;      № 38\234</t>
  </si>
  <si>
    <t>ВУС ( осуществление  первичного воинского учета на территории,где отсутствуют военные комиссариаты)</t>
  </si>
  <si>
    <t>соглашение б/н</t>
  </si>
  <si>
    <t>Решение СНД №64/455</t>
  </si>
  <si>
    <t>членский взнос в ассоциацию совета муниципальных образований</t>
  </si>
  <si>
    <t>Постанановление Главы поселка Ставрово       № 18                  № 207</t>
  </si>
  <si>
    <t xml:space="preserve">Постановление администрации поселка Ставрово   №6 </t>
  </si>
  <si>
    <t>Постановление  Главы поселка Ставрово №182</t>
  </si>
  <si>
    <t>Постановление Главы поселка Ставрово №202</t>
  </si>
  <si>
    <t xml:space="preserve">     Постановление Главы поселка Ставрово №166</t>
  </si>
  <si>
    <t xml:space="preserve">Решение СНД         № 20\134 ;     №66/481 </t>
  </si>
  <si>
    <t>Постановление Главы поселка Ставрово  № 36</t>
  </si>
  <si>
    <t xml:space="preserve">   Постановление Главы поселка Ставрово №165</t>
  </si>
  <si>
    <t>Мероприятия по ЦП "Социальная программа муниципального образования поселок Ставрово на 2009-2012 годы"</t>
  </si>
  <si>
    <t>муниципальные гарантии</t>
  </si>
  <si>
    <t>0920303</t>
  </si>
  <si>
    <t>0980101</t>
  </si>
  <si>
    <t>242</t>
  </si>
  <si>
    <t>0980201</t>
  </si>
  <si>
    <t>Решение СНД  № 20/134; 87/643</t>
  </si>
  <si>
    <t>03.11.2006 27.01.2011</t>
  </si>
  <si>
    <t>официальное опубликование муниципальных правовых актов</t>
  </si>
  <si>
    <t>01.01.2011-31.12.2011</t>
  </si>
  <si>
    <t>Глава законодательной       (представительной власти)</t>
  </si>
  <si>
    <t>Постановление Главы поселка Ставрово № 97, Решение СНД № 56/402</t>
  </si>
  <si>
    <t>01.01.11   01.01.09</t>
  </si>
  <si>
    <t>Решение СНД № 86/641</t>
  </si>
  <si>
    <t>п.2,ч10</t>
  </si>
  <si>
    <t>01.01.2010-31.12.2011</t>
  </si>
  <si>
    <t>срок действия не установлен;01.01.2011-31.12.2011</t>
  </si>
  <si>
    <t>Постановление Администрации поселка Ставрво №71</t>
  </si>
  <si>
    <t>12.11.2010</t>
  </si>
  <si>
    <t xml:space="preserve">  Постановление Главы поселка Ставрово №161 </t>
  </si>
  <si>
    <t>Решение СНД 81/593 Постановление Главы поселка Ставрово №93; №57</t>
  </si>
  <si>
    <t>26.08.10  19.07.2010  11.05.2010</t>
  </si>
  <si>
    <t>Решение СНД №20\134;  Постановление Главы поселка Ставрово          №207</t>
  </si>
  <si>
    <t>Решение СНД №20\132         Постанановление Главы поселка Ставрово №8</t>
  </si>
  <si>
    <t>Решение СНД  71/523</t>
  </si>
  <si>
    <t xml:space="preserve"> 25.12.09</t>
  </si>
  <si>
    <t>3450100</t>
  </si>
  <si>
    <t>019</t>
  </si>
  <si>
    <t>5222903</t>
  </si>
  <si>
    <t>Мероприятия по обеспечению территории поселка документами территориального планирования</t>
  </si>
  <si>
    <t>11.01.2011</t>
  </si>
  <si>
    <t>Постановление Администрации поселка Ставрво № 97</t>
  </si>
  <si>
    <t>106</t>
  </si>
  <si>
    <t>6.Охрана окружающей среды</t>
  </si>
  <si>
    <t>7.Образование</t>
  </si>
  <si>
    <t>8.Культура и кинематография</t>
  </si>
  <si>
    <t>9. Пенсионное обеспечение</t>
  </si>
  <si>
    <t>10. Социальное обеспечение населения</t>
  </si>
  <si>
    <t>11.Физическая культура и спорт</t>
  </si>
  <si>
    <t>12. Обслуживание государственного и муниципального долга</t>
  </si>
  <si>
    <t>Текущий год (план) 2011</t>
  </si>
  <si>
    <t>Очередной год 2012</t>
  </si>
  <si>
    <t>расходных обязательств  муниципального образования Поселок Ставрово на 2012 год</t>
  </si>
  <si>
    <t>121</t>
  </si>
  <si>
    <t>212</t>
  </si>
  <si>
    <t>542</t>
  </si>
  <si>
    <t>831</t>
  </si>
  <si>
    <t>851</t>
  </si>
  <si>
    <t>870</t>
  </si>
  <si>
    <t>244</t>
  </si>
  <si>
    <t>0920308</t>
  </si>
  <si>
    <t>111</t>
  </si>
  <si>
    <t>3029900</t>
  </si>
  <si>
    <t>Р-5.018</t>
  </si>
  <si>
    <t>мероприятия по обесп-ю безопасности людей на водных объектах</t>
  </si>
  <si>
    <t>810</t>
  </si>
  <si>
    <t>Дорожное хозяйство</t>
  </si>
  <si>
    <t>Ремонт и содержание автомобильных дорог общего пользования</t>
  </si>
  <si>
    <t>3150110</t>
  </si>
  <si>
    <t>243</t>
  </si>
  <si>
    <t>3150100</t>
  </si>
  <si>
    <t>5221301</t>
  </si>
  <si>
    <t>421</t>
  </si>
  <si>
    <t>7950506</t>
  </si>
  <si>
    <t>323</t>
  </si>
  <si>
    <t>611</t>
  </si>
  <si>
    <t>321</t>
  </si>
  <si>
    <t>120</t>
  </si>
  <si>
    <t>710</t>
  </si>
  <si>
    <t>доплаты к пенсиям гос..и мун.служащих, доплаты к труд.пенсиям</t>
  </si>
  <si>
    <t>Решение СНД №38\236; 98\715</t>
  </si>
  <si>
    <t>01.10.07   23.11.11</t>
  </si>
  <si>
    <t>Решение СНД №66/475  Постановление Главы поселка Ставрово     № 167; №132</t>
  </si>
  <si>
    <t>24.09.2009                09.11.2011     25.09.2009</t>
  </si>
  <si>
    <t xml:space="preserve">Решение СНД №54/382; 98\711  Постановление Главы поселка Ставрово №210; </t>
  </si>
  <si>
    <t xml:space="preserve"> 23.11.11    24.11.08 28.11.08 </t>
  </si>
  <si>
    <t>Решение СНД № 78\562 ,  Постановление администрации поселка № 133</t>
  </si>
  <si>
    <t>27.05.10     19.09.11</t>
  </si>
  <si>
    <t>РешениеСНД №78\562; 60/432 ;47/325 Постановление Главы поселка  Ставрово № 181; №211; № 97; № 217</t>
  </si>
  <si>
    <t>27.05.10 26.03.09  29.05.200818.11.09 31.12.09 17.04.2006 30.12.11</t>
  </si>
  <si>
    <t>Решение СНД № 78\562; Постановление Главы поселка Ставрово № 97</t>
  </si>
  <si>
    <t>27.05.10, 17.04.06</t>
  </si>
  <si>
    <t>Решение СНД №86/640  ; № 98\713</t>
  </si>
  <si>
    <t>01.01.2011     23.11.11</t>
  </si>
  <si>
    <t xml:space="preserve">       Постановление Главы поселка Ставрово  №36 ; №167; 164  ;   постановление администрации поселка № 59</t>
  </si>
  <si>
    <t xml:space="preserve">               02.03.07   05.11.09 05.11.2009   20.05.11</t>
  </si>
  <si>
    <t>Постановление администарции поселка № 59 Постановление Главы поселка Ставрово № 36</t>
  </si>
  <si>
    <t>20.05.11    02.03.2007</t>
  </si>
  <si>
    <t xml:space="preserve">Постановление администрации поселка № 58   Постановление Главы поселка Ставрово №4 </t>
  </si>
  <si>
    <t xml:space="preserve">       20.05.11      18.01.12</t>
  </si>
  <si>
    <t>Решение СНД № 97\710</t>
  </si>
  <si>
    <t>18.11.2011-31.12.2012</t>
  </si>
  <si>
    <t xml:space="preserve">   Постановление администрации поселка № 165</t>
  </si>
  <si>
    <t>08.11.11</t>
  </si>
  <si>
    <t xml:space="preserve">Постановление администрации поселка № 207 </t>
  </si>
  <si>
    <t>28.12.11</t>
  </si>
  <si>
    <t>01.01.12-31.12.12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</si>
</sst>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justify"/>
    </xf>
    <xf numFmtId="0" fontId="5" fillId="0" borderId="1" xfId="0" applyFont="1" applyBorder="1" applyAlignment="1">
      <alignment horizontal="right" vertical="justify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justify"/>
    </xf>
    <xf numFmtId="0" fontId="5" fillId="0" borderId="1" xfId="0" applyFont="1" applyFill="1" applyBorder="1" applyAlignment="1">
      <alignment horizontal="left" vertical="justify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justify"/>
    </xf>
    <xf numFmtId="49" fontId="2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49" fontId="5" fillId="0" borderId="1" xfId="0" applyNumberFormat="1" applyFont="1" applyBorder="1" applyAlignment="1">
      <alignment vertical="justify"/>
    </xf>
    <xf numFmtId="49" fontId="5" fillId="0" borderId="1" xfId="0" applyNumberFormat="1" applyFont="1" applyBorder="1" applyAlignment="1">
      <alignment horizontal="right" vertical="justify"/>
    </xf>
    <xf numFmtId="1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/>
    </xf>
    <xf numFmtId="49" fontId="2" fillId="0" borderId="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49" fontId="5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justify"/>
    </xf>
    <xf numFmtId="49" fontId="5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49" fontId="5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49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vertical="justify"/>
    </xf>
    <xf numFmtId="0" fontId="5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vertical="justify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" fillId="0" borderId="7" xfId="0" applyFont="1" applyBorder="1" applyAlignment="1">
      <alignment horizontal="center" vertical="justify"/>
    </xf>
    <xf numFmtId="0" fontId="2" fillId="0" borderId="6" xfId="0" applyFont="1" applyBorder="1" applyAlignment="1">
      <alignment vertical="justify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Fill="1" applyBorder="1" applyAlignment="1">
      <alignment/>
    </xf>
    <xf numFmtId="0" fontId="2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justify"/>
    </xf>
    <xf numFmtId="49" fontId="2" fillId="0" borderId="5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justify"/>
    </xf>
    <xf numFmtId="49" fontId="2" fillId="0" borderId="11" xfId="0" applyNumberFormat="1" applyFont="1" applyFill="1" applyBorder="1" applyAlignment="1">
      <alignment horizontal="center" vertical="justify"/>
    </xf>
    <xf numFmtId="49" fontId="2" fillId="0" borderId="3" xfId="0" applyNumberFormat="1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1" fontId="2" fillId="0" borderId="1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justify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6" fillId="0" borderId="15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left" vertical="justify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" xfId="0" applyBorder="1" applyAlignment="1">
      <alignment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justify"/>
    </xf>
    <xf numFmtId="0" fontId="2" fillId="0" borderId="8" xfId="0" applyFont="1" applyFill="1" applyBorder="1" applyAlignment="1">
      <alignment horizontal="center" vertical="justify"/>
    </xf>
    <xf numFmtId="0" fontId="2" fillId="0" borderId="9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left" vertical="justify"/>
    </xf>
    <xf numFmtId="0" fontId="5" fillId="0" borderId="2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43" fontId="3" fillId="0" borderId="4" xfId="18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 vertical="justify"/>
    </xf>
    <xf numFmtId="49" fontId="2" fillId="0" borderId="3" xfId="0" applyNumberFormat="1" applyFont="1" applyBorder="1" applyAlignment="1">
      <alignment horizontal="center" vertical="justify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2" fillId="0" borderId="2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49" fontId="2" fillId="0" borderId="1" xfId="0" applyNumberFormat="1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justify" wrapText="1"/>
    </xf>
    <xf numFmtId="0" fontId="5" fillId="0" borderId="5" xfId="0" applyFont="1" applyBorder="1" applyAlignment="1">
      <alignment horizontal="center" vertical="justify" wrapText="1"/>
    </xf>
    <xf numFmtId="0" fontId="5" fillId="0" borderId="1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Fill="1" applyBorder="1" applyAlignment="1">
      <alignment horizontal="center" vertical="justify"/>
    </xf>
    <xf numFmtId="0" fontId="5" fillId="0" borderId="5" xfId="0" applyFont="1" applyFill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justify"/>
    </xf>
    <xf numFmtId="49" fontId="2" fillId="0" borderId="4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3"/>
  <sheetViews>
    <sheetView tabSelected="1" view="pageBreakPreview" zoomScale="75" zoomScaleNormal="75" zoomScaleSheetLayoutView="75" workbookViewId="0" topLeftCell="A181">
      <selection activeCell="C116" sqref="C116:C129"/>
    </sheetView>
  </sheetViews>
  <sheetFormatPr defaultColWidth="9.00390625" defaultRowHeight="12.75"/>
  <cols>
    <col min="3" max="3" width="25.75390625" style="0" customWidth="1"/>
    <col min="4" max="4" width="20.875" style="0" customWidth="1"/>
    <col min="5" max="5" width="11.375" style="0" customWidth="1"/>
    <col min="6" max="6" width="13.125" style="0" customWidth="1"/>
    <col min="7" max="7" width="14.875" style="0" customWidth="1"/>
    <col min="10" max="10" width="11.00390625" style="0" customWidth="1"/>
    <col min="12" max="12" width="7.625" style="0" customWidth="1"/>
    <col min="13" max="14" width="0" style="0" hidden="1" customWidth="1"/>
    <col min="15" max="15" width="13.625" style="0" customWidth="1"/>
    <col min="16" max="16" width="13.00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35"/>
      <c r="P1" s="235"/>
      <c r="Q1" s="235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5"/>
      <c r="P2" s="235"/>
      <c r="Q2" s="235"/>
    </row>
    <row r="3" spans="1:17" ht="15.75">
      <c r="A3" s="236" t="s">
        <v>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7" ht="15.75">
      <c r="A4" s="236" t="s">
        <v>250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3"/>
      <c r="B6" s="3"/>
      <c r="C6" s="237" t="s">
        <v>164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3"/>
    </row>
    <row r="7" spans="1:17" ht="15.75">
      <c r="A7" s="236" t="s">
        <v>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47.25" customHeight="1">
      <c r="A9" s="215" t="s">
        <v>61</v>
      </c>
      <c r="B9" s="215" t="s">
        <v>0</v>
      </c>
      <c r="C9" s="215" t="s">
        <v>1</v>
      </c>
      <c r="D9" s="226" t="s">
        <v>3</v>
      </c>
      <c r="E9" s="215" t="s">
        <v>2</v>
      </c>
      <c r="F9" s="215" t="s">
        <v>4</v>
      </c>
      <c r="G9" s="215" t="s">
        <v>5</v>
      </c>
      <c r="H9" s="246" t="s">
        <v>67</v>
      </c>
      <c r="I9" s="247"/>
      <c r="J9" s="247"/>
      <c r="K9" s="247"/>
      <c r="L9" s="248"/>
      <c r="M9" s="239" t="s">
        <v>68</v>
      </c>
      <c r="N9" s="240"/>
      <c r="O9" s="240"/>
      <c r="P9" s="240"/>
      <c r="Q9" s="215" t="s">
        <v>6</v>
      </c>
    </row>
    <row r="10" spans="1:17" ht="15.75" customHeight="1">
      <c r="A10" s="224"/>
      <c r="B10" s="224"/>
      <c r="C10" s="224"/>
      <c r="D10" s="224"/>
      <c r="E10" s="224"/>
      <c r="F10" s="224"/>
      <c r="G10" s="224"/>
      <c r="H10" s="241" t="s">
        <v>62</v>
      </c>
      <c r="I10" s="229" t="s">
        <v>63</v>
      </c>
      <c r="J10" s="229" t="s">
        <v>64</v>
      </c>
      <c r="K10" s="229" t="s">
        <v>65</v>
      </c>
      <c r="L10" s="229" t="s">
        <v>66</v>
      </c>
      <c r="M10" s="243" t="s">
        <v>7</v>
      </c>
      <c r="N10" s="244"/>
      <c r="O10" s="226" t="s">
        <v>248</v>
      </c>
      <c r="P10" s="227" t="s">
        <v>249</v>
      </c>
      <c r="Q10" s="216"/>
    </row>
    <row r="11" spans="1:17" ht="79.5" customHeight="1">
      <c r="A11" s="225"/>
      <c r="B11" s="225"/>
      <c r="C11" s="225"/>
      <c r="D11" s="225"/>
      <c r="E11" s="225"/>
      <c r="F11" s="225"/>
      <c r="G11" s="225"/>
      <c r="H11" s="242"/>
      <c r="I11" s="230"/>
      <c r="J11" s="230"/>
      <c r="K11" s="230"/>
      <c r="L11" s="230"/>
      <c r="M11" s="4" t="s">
        <v>92</v>
      </c>
      <c r="N11" s="4" t="s">
        <v>93</v>
      </c>
      <c r="O11" s="245"/>
      <c r="P11" s="228"/>
      <c r="Q11" s="217"/>
    </row>
    <row r="12" spans="1:17" ht="15.7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19</v>
      </c>
    </row>
    <row r="13" spans="1:17" ht="15.75">
      <c r="A13" s="187" t="s">
        <v>88</v>
      </c>
      <c r="B13" s="188"/>
      <c r="C13" s="188"/>
      <c r="D13" s="188"/>
      <c r="E13" s="188"/>
      <c r="F13" s="188"/>
      <c r="G13" s="189"/>
      <c r="H13" s="96" t="s">
        <v>69</v>
      </c>
      <c r="I13" s="96" t="s">
        <v>69</v>
      </c>
      <c r="J13" s="96" t="s">
        <v>33</v>
      </c>
      <c r="K13" s="96" t="s">
        <v>12</v>
      </c>
      <c r="L13" s="96" t="s">
        <v>12</v>
      </c>
      <c r="M13" s="95"/>
      <c r="N13" s="95"/>
      <c r="O13" s="97">
        <f>O14+O20+O32+O44+O46+O48</f>
        <v>5463</v>
      </c>
      <c r="P13" s="97">
        <f>P14+P20+P32+P44+P46+P48</f>
        <v>5033</v>
      </c>
      <c r="Q13" s="94"/>
    </row>
    <row r="14" spans="1:17" ht="15.75">
      <c r="A14" s="15"/>
      <c r="B14" s="208" t="s">
        <v>94</v>
      </c>
      <c r="C14" s="209"/>
      <c r="D14" s="209"/>
      <c r="E14" s="209"/>
      <c r="F14" s="209"/>
      <c r="G14" s="210"/>
      <c r="H14" s="13" t="s">
        <v>69</v>
      </c>
      <c r="I14" s="13" t="s">
        <v>69</v>
      </c>
      <c r="J14" s="13" t="s">
        <v>33</v>
      </c>
      <c r="K14" s="13" t="s">
        <v>12</v>
      </c>
      <c r="L14" s="13" t="s">
        <v>12</v>
      </c>
      <c r="M14" s="11"/>
      <c r="N14" s="11"/>
      <c r="O14" s="80">
        <v>657</v>
      </c>
      <c r="P14" s="80">
        <v>699</v>
      </c>
      <c r="Q14" s="13"/>
    </row>
    <row r="15" spans="1:17" ht="60" customHeight="1">
      <c r="A15" s="138">
        <v>803</v>
      </c>
      <c r="B15" s="249" t="s">
        <v>43</v>
      </c>
      <c r="C15" s="9" t="s">
        <v>34</v>
      </c>
      <c r="D15" s="137" t="s">
        <v>214</v>
      </c>
      <c r="E15" s="137" t="s">
        <v>40</v>
      </c>
      <c r="F15" s="136" t="s">
        <v>215</v>
      </c>
      <c r="G15" s="137" t="s">
        <v>13</v>
      </c>
      <c r="H15" s="8" t="s">
        <v>10</v>
      </c>
      <c r="I15" s="8" t="s">
        <v>23</v>
      </c>
      <c r="J15" s="8" t="s">
        <v>95</v>
      </c>
      <c r="K15" s="8" t="s">
        <v>96</v>
      </c>
      <c r="L15" s="8" t="s">
        <v>12</v>
      </c>
      <c r="M15" s="6"/>
      <c r="N15" s="6"/>
      <c r="O15" s="25">
        <v>657</v>
      </c>
      <c r="P15" s="25">
        <v>699</v>
      </c>
      <c r="Q15" s="8"/>
    </row>
    <row r="16" spans="1:17" ht="20.25" customHeight="1">
      <c r="A16" s="163"/>
      <c r="B16" s="250"/>
      <c r="C16" s="9" t="s">
        <v>50</v>
      </c>
      <c r="D16" s="137"/>
      <c r="E16" s="137"/>
      <c r="F16" s="136"/>
      <c r="G16" s="137"/>
      <c r="H16" s="8" t="s">
        <v>10</v>
      </c>
      <c r="I16" s="8" t="s">
        <v>23</v>
      </c>
      <c r="J16" s="8" t="s">
        <v>95</v>
      </c>
      <c r="K16" s="8" t="s">
        <v>96</v>
      </c>
      <c r="L16" s="8" t="s">
        <v>29</v>
      </c>
      <c r="M16" s="6"/>
      <c r="N16" s="6"/>
      <c r="O16" s="25">
        <v>504</v>
      </c>
      <c r="P16" s="25"/>
      <c r="Q16" s="123" t="s">
        <v>72</v>
      </c>
    </row>
    <row r="17" spans="1:17" ht="18" customHeight="1">
      <c r="A17" s="163"/>
      <c r="B17" s="250"/>
      <c r="C17" s="9" t="s">
        <v>58</v>
      </c>
      <c r="D17" s="137"/>
      <c r="E17" s="137"/>
      <c r="F17" s="136"/>
      <c r="G17" s="137"/>
      <c r="H17" s="8" t="s">
        <v>10</v>
      </c>
      <c r="I17" s="8" t="s">
        <v>23</v>
      </c>
      <c r="J17" s="8" t="s">
        <v>95</v>
      </c>
      <c r="K17" s="8" t="s">
        <v>96</v>
      </c>
      <c r="L17" s="8" t="s">
        <v>30</v>
      </c>
      <c r="M17" s="6"/>
      <c r="N17" s="6"/>
      <c r="O17" s="25">
        <v>153</v>
      </c>
      <c r="P17" s="25"/>
      <c r="Q17" s="116"/>
    </row>
    <row r="18" spans="1:17" ht="15.75" customHeight="1">
      <c r="A18" s="163"/>
      <c r="B18" s="250"/>
      <c r="C18" s="9" t="s">
        <v>50</v>
      </c>
      <c r="D18" s="137"/>
      <c r="E18" s="137"/>
      <c r="F18" s="136"/>
      <c r="G18" s="137"/>
      <c r="H18" s="8" t="s">
        <v>10</v>
      </c>
      <c r="I18" s="8" t="s">
        <v>23</v>
      </c>
      <c r="J18" s="8" t="s">
        <v>95</v>
      </c>
      <c r="K18" s="8" t="s">
        <v>251</v>
      </c>
      <c r="L18" s="8" t="s">
        <v>29</v>
      </c>
      <c r="M18" s="6"/>
      <c r="N18" s="6"/>
      <c r="O18" s="25"/>
      <c r="P18" s="25">
        <v>537</v>
      </c>
      <c r="Q18" s="123" t="s">
        <v>72</v>
      </c>
    </row>
    <row r="19" spans="1:17" ht="18" customHeight="1">
      <c r="A19" s="139"/>
      <c r="B19" s="251"/>
      <c r="C19" s="9" t="s">
        <v>58</v>
      </c>
      <c r="D19" s="137"/>
      <c r="E19" s="137"/>
      <c r="F19" s="136"/>
      <c r="G19" s="137"/>
      <c r="H19" s="8" t="s">
        <v>10</v>
      </c>
      <c r="I19" s="8" t="s">
        <v>23</v>
      </c>
      <c r="J19" s="8" t="s">
        <v>95</v>
      </c>
      <c r="K19" s="8" t="s">
        <v>251</v>
      </c>
      <c r="L19" s="8" t="s">
        <v>30</v>
      </c>
      <c r="M19" s="6"/>
      <c r="N19" s="6"/>
      <c r="O19" s="25"/>
      <c r="P19" s="25">
        <v>162</v>
      </c>
      <c r="Q19" s="116"/>
    </row>
    <row r="20" spans="1:17" ht="21.75" customHeight="1">
      <c r="A20" s="15"/>
      <c r="B20" s="208" t="s">
        <v>89</v>
      </c>
      <c r="C20" s="209"/>
      <c r="D20" s="209"/>
      <c r="E20" s="209"/>
      <c r="F20" s="209"/>
      <c r="G20" s="210"/>
      <c r="H20" s="13" t="s">
        <v>69</v>
      </c>
      <c r="I20" s="13" t="s">
        <v>69</v>
      </c>
      <c r="J20" s="13" t="s">
        <v>33</v>
      </c>
      <c r="K20" s="13" t="s">
        <v>12</v>
      </c>
      <c r="L20" s="13" t="s">
        <v>12</v>
      </c>
      <c r="M20" s="11"/>
      <c r="N20" s="11"/>
      <c r="O20" s="80">
        <v>575</v>
      </c>
      <c r="P20" s="80">
        <v>608</v>
      </c>
      <c r="Q20" s="13"/>
    </row>
    <row r="21" spans="1:17" ht="60">
      <c r="A21" s="138">
        <v>803</v>
      </c>
      <c r="B21" s="140" t="s">
        <v>41</v>
      </c>
      <c r="C21" s="7" t="s">
        <v>218</v>
      </c>
      <c r="D21" s="146" t="s">
        <v>214</v>
      </c>
      <c r="E21" s="142" t="s">
        <v>40</v>
      </c>
      <c r="F21" s="142" t="s">
        <v>215</v>
      </c>
      <c r="G21" s="146" t="s">
        <v>13</v>
      </c>
      <c r="H21" s="8" t="s">
        <v>10</v>
      </c>
      <c r="I21" s="8" t="s">
        <v>11</v>
      </c>
      <c r="J21" s="8" t="s">
        <v>99</v>
      </c>
      <c r="K21" s="8" t="s">
        <v>96</v>
      </c>
      <c r="L21" s="8" t="s">
        <v>12</v>
      </c>
      <c r="M21" s="6"/>
      <c r="N21" s="6"/>
      <c r="O21" s="25">
        <v>534</v>
      </c>
      <c r="P21" s="25">
        <v>560</v>
      </c>
      <c r="Q21" s="8"/>
    </row>
    <row r="22" spans="1:17" ht="18" customHeight="1">
      <c r="A22" s="163"/>
      <c r="B22" s="134"/>
      <c r="C22" s="9" t="s">
        <v>50</v>
      </c>
      <c r="D22" s="120"/>
      <c r="E22" s="125"/>
      <c r="F22" s="125"/>
      <c r="G22" s="120"/>
      <c r="H22" s="9" t="s">
        <v>10</v>
      </c>
      <c r="I22" s="9" t="s">
        <v>11</v>
      </c>
      <c r="J22" s="8" t="s">
        <v>99</v>
      </c>
      <c r="K22" s="8" t="s">
        <v>96</v>
      </c>
      <c r="L22" s="8" t="s">
        <v>29</v>
      </c>
      <c r="M22" s="6"/>
      <c r="N22" s="6"/>
      <c r="O22" s="25">
        <v>403</v>
      </c>
      <c r="P22" s="25"/>
      <c r="Q22" s="233" t="s">
        <v>72</v>
      </c>
    </row>
    <row r="23" spans="1:17" ht="18" customHeight="1">
      <c r="A23" s="163"/>
      <c r="B23" s="134"/>
      <c r="C23" s="9" t="s">
        <v>58</v>
      </c>
      <c r="D23" s="120"/>
      <c r="E23" s="125"/>
      <c r="F23" s="125"/>
      <c r="G23" s="120"/>
      <c r="H23" s="9" t="s">
        <v>10</v>
      </c>
      <c r="I23" s="9" t="s">
        <v>11</v>
      </c>
      <c r="J23" s="8" t="s">
        <v>99</v>
      </c>
      <c r="K23" s="8" t="s">
        <v>96</v>
      </c>
      <c r="L23" s="8" t="s">
        <v>30</v>
      </c>
      <c r="M23" s="6"/>
      <c r="N23" s="6"/>
      <c r="O23" s="25">
        <v>131</v>
      </c>
      <c r="P23" s="25"/>
      <c r="Q23" s="234"/>
    </row>
    <row r="24" spans="1:17" ht="18" customHeight="1">
      <c r="A24" s="163"/>
      <c r="B24" s="134"/>
      <c r="C24" s="9" t="s">
        <v>50</v>
      </c>
      <c r="D24" s="120"/>
      <c r="E24" s="125"/>
      <c r="F24" s="125"/>
      <c r="G24" s="120"/>
      <c r="H24" s="9" t="s">
        <v>10</v>
      </c>
      <c r="I24" s="9" t="s">
        <v>11</v>
      </c>
      <c r="J24" s="8" t="s">
        <v>99</v>
      </c>
      <c r="K24" s="8" t="s">
        <v>251</v>
      </c>
      <c r="L24" s="8" t="s">
        <v>29</v>
      </c>
      <c r="M24" s="6"/>
      <c r="N24" s="6"/>
      <c r="O24" s="25"/>
      <c r="P24" s="25">
        <v>430</v>
      </c>
      <c r="Q24" s="233" t="s">
        <v>72</v>
      </c>
    </row>
    <row r="25" spans="1:17" ht="18" customHeight="1">
      <c r="A25" s="139"/>
      <c r="B25" s="141"/>
      <c r="C25" s="9" t="s">
        <v>58</v>
      </c>
      <c r="D25" s="147"/>
      <c r="E25" s="143"/>
      <c r="F25" s="143"/>
      <c r="G25" s="147"/>
      <c r="H25" s="9" t="s">
        <v>10</v>
      </c>
      <c r="I25" s="9" t="s">
        <v>11</v>
      </c>
      <c r="J25" s="8" t="s">
        <v>99</v>
      </c>
      <c r="K25" s="8" t="s">
        <v>251</v>
      </c>
      <c r="L25" s="8" t="s">
        <v>30</v>
      </c>
      <c r="M25" s="6"/>
      <c r="N25" s="6"/>
      <c r="O25" s="25"/>
      <c r="P25" s="25">
        <v>130</v>
      </c>
      <c r="Q25" s="234"/>
    </row>
    <row r="26" spans="1:17" ht="18.75" customHeight="1">
      <c r="A26" s="159">
        <v>803</v>
      </c>
      <c r="B26" s="160" t="s">
        <v>42</v>
      </c>
      <c r="C26" s="9" t="s">
        <v>31</v>
      </c>
      <c r="D26" s="144" t="s">
        <v>97</v>
      </c>
      <c r="E26" s="142" t="s">
        <v>40</v>
      </c>
      <c r="F26" s="142" t="s">
        <v>136</v>
      </c>
      <c r="G26" s="142" t="s">
        <v>13</v>
      </c>
      <c r="H26" s="9" t="s">
        <v>10</v>
      </c>
      <c r="I26" s="9" t="s">
        <v>11</v>
      </c>
      <c r="J26" s="9" t="s">
        <v>98</v>
      </c>
      <c r="K26" s="8" t="s">
        <v>96</v>
      </c>
      <c r="L26" s="8" t="s">
        <v>12</v>
      </c>
      <c r="M26" s="6"/>
      <c r="N26" s="6"/>
      <c r="O26" s="25">
        <v>41</v>
      </c>
      <c r="P26" s="25">
        <v>48</v>
      </c>
      <c r="Q26" s="8"/>
    </row>
    <row r="27" spans="1:17" ht="18.75" customHeight="1">
      <c r="A27" s="159"/>
      <c r="B27" s="160"/>
      <c r="C27" s="9" t="s">
        <v>50</v>
      </c>
      <c r="D27" s="170"/>
      <c r="E27" s="125"/>
      <c r="F27" s="125"/>
      <c r="G27" s="125"/>
      <c r="H27" s="9" t="s">
        <v>10</v>
      </c>
      <c r="I27" s="9" t="s">
        <v>11</v>
      </c>
      <c r="J27" s="9" t="s">
        <v>98</v>
      </c>
      <c r="K27" s="8" t="s">
        <v>96</v>
      </c>
      <c r="L27" s="8" t="s">
        <v>29</v>
      </c>
      <c r="M27" s="6"/>
      <c r="N27" s="6"/>
      <c r="O27" s="25">
        <v>31</v>
      </c>
      <c r="P27" s="25"/>
      <c r="Q27" s="259" t="s">
        <v>72</v>
      </c>
    </row>
    <row r="28" spans="1:17" ht="18" customHeight="1">
      <c r="A28" s="159"/>
      <c r="B28" s="160"/>
      <c r="C28" s="9" t="s">
        <v>58</v>
      </c>
      <c r="D28" s="170"/>
      <c r="E28" s="125"/>
      <c r="F28" s="125"/>
      <c r="G28" s="125"/>
      <c r="H28" s="9" t="s">
        <v>10</v>
      </c>
      <c r="I28" s="9" t="s">
        <v>11</v>
      </c>
      <c r="J28" s="9" t="s">
        <v>98</v>
      </c>
      <c r="K28" s="8" t="s">
        <v>96</v>
      </c>
      <c r="L28" s="8" t="s">
        <v>30</v>
      </c>
      <c r="M28" s="6"/>
      <c r="N28" s="6"/>
      <c r="O28" s="25">
        <v>10</v>
      </c>
      <c r="P28" s="25"/>
      <c r="Q28" s="259"/>
    </row>
    <row r="29" spans="1:17" ht="18" customHeight="1">
      <c r="A29" s="159"/>
      <c r="B29" s="160"/>
      <c r="C29" s="9" t="s">
        <v>50</v>
      </c>
      <c r="D29" s="170"/>
      <c r="E29" s="125"/>
      <c r="F29" s="125"/>
      <c r="G29" s="125"/>
      <c r="H29" s="9" t="s">
        <v>10</v>
      </c>
      <c r="I29" s="9" t="s">
        <v>11</v>
      </c>
      <c r="J29" s="9" t="s">
        <v>98</v>
      </c>
      <c r="K29" s="8" t="s">
        <v>251</v>
      </c>
      <c r="L29" s="8" t="s">
        <v>29</v>
      </c>
      <c r="M29" s="6"/>
      <c r="N29" s="6"/>
      <c r="O29" s="25"/>
      <c r="P29" s="25">
        <v>37</v>
      </c>
      <c r="Q29" s="233" t="s">
        <v>72</v>
      </c>
    </row>
    <row r="30" spans="1:17" ht="18" customHeight="1">
      <c r="A30" s="159"/>
      <c r="B30" s="160"/>
      <c r="C30" s="9" t="s">
        <v>58</v>
      </c>
      <c r="D30" s="145"/>
      <c r="E30" s="143"/>
      <c r="F30" s="143"/>
      <c r="G30" s="143"/>
      <c r="H30" s="9" t="s">
        <v>10</v>
      </c>
      <c r="I30" s="9" t="s">
        <v>11</v>
      </c>
      <c r="J30" s="9" t="s">
        <v>98</v>
      </c>
      <c r="K30" s="8" t="s">
        <v>251</v>
      </c>
      <c r="L30" s="8" t="s">
        <v>30</v>
      </c>
      <c r="M30" s="6"/>
      <c r="N30" s="6"/>
      <c r="O30" s="25"/>
      <c r="P30" s="25">
        <v>11</v>
      </c>
      <c r="Q30" s="234"/>
    </row>
    <row r="31" spans="1:17" ht="15.75">
      <c r="A31" s="187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2"/>
    </row>
    <row r="32" spans="1:17" ht="15.75">
      <c r="A32" s="181" t="s">
        <v>14</v>
      </c>
      <c r="B32" s="182"/>
      <c r="C32" s="182"/>
      <c r="D32" s="182"/>
      <c r="E32" s="182"/>
      <c r="F32" s="182"/>
      <c r="G32" s="183"/>
      <c r="H32" s="12" t="s">
        <v>69</v>
      </c>
      <c r="I32" s="12" t="s">
        <v>69</v>
      </c>
      <c r="J32" s="12" t="s">
        <v>33</v>
      </c>
      <c r="K32" s="13" t="s">
        <v>12</v>
      </c>
      <c r="L32" s="13" t="s">
        <v>12</v>
      </c>
      <c r="M32" s="11"/>
      <c r="N32" s="11"/>
      <c r="O32" s="80">
        <v>2994</v>
      </c>
      <c r="P32" s="80">
        <v>3537</v>
      </c>
      <c r="Q32" s="13"/>
    </row>
    <row r="33" spans="1:17" ht="24.75" customHeight="1">
      <c r="A33" s="138">
        <v>803</v>
      </c>
      <c r="B33" s="140" t="s">
        <v>44</v>
      </c>
      <c r="C33" s="9" t="s">
        <v>31</v>
      </c>
      <c r="D33" s="144" t="s">
        <v>195</v>
      </c>
      <c r="E33" s="142" t="s">
        <v>40</v>
      </c>
      <c r="F33" s="142" t="s">
        <v>137</v>
      </c>
      <c r="G33" s="142" t="s">
        <v>13</v>
      </c>
      <c r="H33" s="9" t="s">
        <v>10</v>
      </c>
      <c r="I33" s="9" t="s">
        <v>15</v>
      </c>
      <c r="J33" s="9" t="s">
        <v>98</v>
      </c>
      <c r="K33" s="8" t="s">
        <v>96</v>
      </c>
      <c r="L33" s="8" t="s">
        <v>12</v>
      </c>
      <c r="M33" s="6"/>
      <c r="N33" s="6"/>
      <c r="O33" s="25">
        <v>2992</v>
      </c>
      <c r="P33" s="25">
        <v>3535</v>
      </c>
      <c r="Q33" s="30"/>
    </row>
    <row r="34" spans="1:17" ht="15">
      <c r="A34" s="163"/>
      <c r="B34" s="134"/>
      <c r="C34" s="9" t="s">
        <v>50</v>
      </c>
      <c r="D34" s="170"/>
      <c r="E34" s="125"/>
      <c r="F34" s="125"/>
      <c r="G34" s="125"/>
      <c r="H34" s="9" t="s">
        <v>10</v>
      </c>
      <c r="I34" s="9" t="s">
        <v>15</v>
      </c>
      <c r="J34" s="9" t="s">
        <v>98</v>
      </c>
      <c r="K34" s="8" t="s">
        <v>96</v>
      </c>
      <c r="L34" s="8" t="s">
        <v>29</v>
      </c>
      <c r="M34" s="6"/>
      <c r="N34" s="6"/>
      <c r="O34" s="25">
        <v>2169</v>
      </c>
      <c r="P34" s="25"/>
      <c r="Q34" s="123" t="s">
        <v>72</v>
      </c>
    </row>
    <row r="35" spans="1:17" ht="15">
      <c r="A35" s="163"/>
      <c r="B35" s="134"/>
      <c r="C35" s="9" t="s">
        <v>58</v>
      </c>
      <c r="D35" s="170"/>
      <c r="E35" s="125"/>
      <c r="F35" s="125"/>
      <c r="G35" s="125"/>
      <c r="H35" s="9" t="s">
        <v>10</v>
      </c>
      <c r="I35" s="9" t="s">
        <v>15</v>
      </c>
      <c r="J35" s="9" t="s">
        <v>98</v>
      </c>
      <c r="K35" s="8" t="s">
        <v>96</v>
      </c>
      <c r="L35" s="8" t="s">
        <v>30</v>
      </c>
      <c r="M35" s="6"/>
      <c r="N35" s="6"/>
      <c r="O35" s="25">
        <v>753</v>
      </c>
      <c r="P35" s="25"/>
      <c r="Q35" s="116"/>
    </row>
    <row r="36" spans="1:17" ht="15">
      <c r="A36" s="163"/>
      <c r="B36" s="134"/>
      <c r="C36" s="9" t="s">
        <v>135</v>
      </c>
      <c r="D36" s="170"/>
      <c r="E36" s="125"/>
      <c r="F36" s="125"/>
      <c r="G36" s="125"/>
      <c r="H36" s="9" t="s">
        <v>10</v>
      </c>
      <c r="I36" s="9" t="s">
        <v>15</v>
      </c>
      <c r="J36" s="9" t="s">
        <v>98</v>
      </c>
      <c r="K36" s="8" t="s">
        <v>96</v>
      </c>
      <c r="L36" s="8" t="s">
        <v>27</v>
      </c>
      <c r="M36" s="6"/>
      <c r="N36" s="6"/>
      <c r="O36" s="25">
        <v>40</v>
      </c>
      <c r="P36" s="25"/>
      <c r="Q36" s="29" t="s">
        <v>75</v>
      </c>
    </row>
    <row r="37" spans="1:17" ht="18" customHeight="1">
      <c r="A37" s="163"/>
      <c r="B37" s="134"/>
      <c r="C37" s="9" t="s">
        <v>77</v>
      </c>
      <c r="D37" s="170"/>
      <c r="E37" s="125"/>
      <c r="F37" s="125"/>
      <c r="G37" s="125"/>
      <c r="H37" s="9" t="s">
        <v>10</v>
      </c>
      <c r="I37" s="9" t="s">
        <v>15</v>
      </c>
      <c r="J37" s="9" t="s">
        <v>98</v>
      </c>
      <c r="K37" s="8" t="s">
        <v>96</v>
      </c>
      <c r="L37" s="8" t="s">
        <v>12</v>
      </c>
      <c r="M37" s="6"/>
      <c r="N37" s="6"/>
      <c r="O37" s="25">
        <v>30</v>
      </c>
      <c r="P37" s="25"/>
      <c r="Q37" s="29" t="s">
        <v>73</v>
      </c>
    </row>
    <row r="38" spans="1:17" ht="15.75" customHeight="1">
      <c r="A38" s="163"/>
      <c r="B38" s="134"/>
      <c r="C38" s="9" t="s">
        <v>50</v>
      </c>
      <c r="D38" s="170"/>
      <c r="E38" s="125"/>
      <c r="F38" s="125"/>
      <c r="G38" s="125"/>
      <c r="H38" s="9" t="s">
        <v>10</v>
      </c>
      <c r="I38" s="9" t="s">
        <v>15</v>
      </c>
      <c r="J38" s="9" t="s">
        <v>98</v>
      </c>
      <c r="K38" s="8" t="s">
        <v>251</v>
      </c>
      <c r="L38" s="8" t="s">
        <v>29</v>
      </c>
      <c r="M38" s="6"/>
      <c r="N38" s="6"/>
      <c r="O38" s="25"/>
      <c r="P38" s="25">
        <v>2594</v>
      </c>
      <c r="Q38" s="123" t="s">
        <v>72</v>
      </c>
    </row>
    <row r="39" spans="1:17" ht="15.75" customHeight="1">
      <c r="A39" s="163"/>
      <c r="B39" s="134"/>
      <c r="C39" s="9" t="s">
        <v>58</v>
      </c>
      <c r="D39" s="170"/>
      <c r="E39" s="125"/>
      <c r="F39" s="125"/>
      <c r="G39" s="125"/>
      <c r="H39" s="9" t="s">
        <v>10</v>
      </c>
      <c r="I39" s="9" t="s">
        <v>15</v>
      </c>
      <c r="J39" s="9" t="s">
        <v>98</v>
      </c>
      <c r="K39" s="8" t="s">
        <v>251</v>
      </c>
      <c r="L39" s="8" t="s">
        <v>252</v>
      </c>
      <c r="M39" s="6"/>
      <c r="N39" s="6"/>
      <c r="O39" s="25"/>
      <c r="P39" s="25">
        <v>784</v>
      </c>
      <c r="Q39" s="116"/>
    </row>
    <row r="40" spans="1:17" ht="15.75" customHeight="1">
      <c r="A40" s="163"/>
      <c r="B40" s="134"/>
      <c r="C40" s="9" t="s">
        <v>135</v>
      </c>
      <c r="D40" s="170"/>
      <c r="E40" s="125"/>
      <c r="F40" s="125"/>
      <c r="G40" s="125"/>
      <c r="H40" s="9" t="s">
        <v>10</v>
      </c>
      <c r="I40" s="9" t="s">
        <v>15</v>
      </c>
      <c r="J40" s="9" t="s">
        <v>98</v>
      </c>
      <c r="K40" s="8" t="s">
        <v>254</v>
      </c>
      <c r="L40" s="8" t="s">
        <v>27</v>
      </c>
      <c r="M40" s="6"/>
      <c r="N40" s="6"/>
      <c r="O40" s="25"/>
      <c r="P40" s="25">
        <v>20</v>
      </c>
      <c r="Q40" s="123" t="s">
        <v>73</v>
      </c>
    </row>
    <row r="41" spans="1:17" ht="15.75" customHeight="1">
      <c r="A41" s="139"/>
      <c r="B41" s="141"/>
      <c r="C41" s="9" t="s">
        <v>135</v>
      </c>
      <c r="D41" s="145"/>
      <c r="E41" s="143"/>
      <c r="F41" s="143"/>
      <c r="G41" s="143"/>
      <c r="H41" s="9" t="s">
        <v>10</v>
      </c>
      <c r="I41" s="9" t="s">
        <v>15</v>
      </c>
      <c r="J41" s="9" t="s">
        <v>98</v>
      </c>
      <c r="K41" s="8" t="s">
        <v>255</v>
      </c>
      <c r="L41" s="8" t="s">
        <v>27</v>
      </c>
      <c r="M41" s="6"/>
      <c r="N41" s="6"/>
      <c r="O41" s="25"/>
      <c r="P41" s="25">
        <v>137</v>
      </c>
      <c r="Q41" s="116"/>
    </row>
    <row r="42" spans="1:17" ht="22.5" customHeight="1">
      <c r="A42" s="138">
        <v>803</v>
      </c>
      <c r="B42" s="140"/>
      <c r="C42" s="144" t="s">
        <v>131</v>
      </c>
      <c r="D42" s="126" t="s">
        <v>298</v>
      </c>
      <c r="E42" s="148" t="s">
        <v>40</v>
      </c>
      <c r="F42" s="142" t="s">
        <v>299</v>
      </c>
      <c r="G42" s="142" t="s">
        <v>129</v>
      </c>
      <c r="H42" s="9" t="s">
        <v>10</v>
      </c>
      <c r="I42" s="9" t="s">
        <v>15</v>
      </c>
      <c r="J42" s="9" t="s">
        <v>188</v>
      </c>
      <c r="K42" s="8" t="s">
        <v>132</v>
      </c>
      <c r="L42" s="8" t="s">
        <v>130</v>
      </c>
      <c r="M42" s="6"/>
      <c r="N42" s="6"/>
      <c r="O42" s="25">
        <v>2</v>
      </c>
      <c r="P42" s="25"/>
      <c r="Q42" s="29" t="s">
        <v>73</v>
      </c>
    </row>
    <row r="43" spans="1:17" ht="16.5" customHeight="1">
      <c r="A43" s="139"/>
      <c r="B43" s="141"/>
      <c r="C43" s="145"/>
      <c r="D43" s="128"/>
      <c r="E43" s="149"/>
      <c r="F43" s="143"/>
      <c r="G43" s="143"/>
      <c r="H43" s="9" t="s">
        <v>10</v>
      </c>
      <c r="I43" s="9" t="s">
        <v>15</v>
      </c>
      <c r="J43" s="9" t="s">
        <v>98</v>
      </c>
      <c r="K43" s="8" t="s">
        <v>253</v>
      </c>
      <c r="L43" s="8" t="s">
        <v>130</v>
      </c>
      <c r="M43" s="6"/>
      <c r="N43" s="6"/>
      <c r="O43" s="25"/>
      <c r="P43" s="25">
        <v>2</v>
      </c>
      <c r="Q43" s="29" t="s">
        <v>73</v>
      </c>
    </row>
    <row r="44" spans="1:17" ht="18" customHeight="1">
      <c r="A44" s="252" t="s">
        <v>180</v>
      </c>
      <c r="B44" s="255"/>
      <c r="C44" s="255"/>
      <c r="D44" s="255"/>
      <c r="E44" s="255"/>
      <c r="F44" s="255"/>
      <c r="G44" s="256"/>
      <c r="H44" s="12" t="s">
        <v>69</v>
      </c>
      <c r="I44" s="12" t="s">
        <v>69</v>
      </c>
      <c r="J44" s="12" t="s">
        <v>33</v>
      </c>
      <c r="K44" s="13" t="s">
        <v>12</v>
      </c>
      <c r="L44" s="13" t="s">
        <v>12</v>
      </c>
      <c r="M44" s="6"/>
      <c r="N44" s="6"/>
      <c r="O44" s="80">
        <v>100</v>
      </c>
      <c r="P44" s="80">
        <v>0</v>
      </c>
      <c r="Q44" s="29"/>
    </row>
    <row r="45" spans="1:17" ht="51.75" customHeight="1">
      <c r="A45" s="41">
        <v>803</v>
      </c>
      <c r="B45" s="51" t="s">
        <v>186</v>
      </c>
      <c r="C45" s="61" t="s">
        <v>181</v>
      </c>
      <c r="D45" s="62" t="s">
        <v>198</v>
      </c>
      <c r="E45" s="62" t="s">
        <v>40</v>
      </c>
      <c r="F45" s="62" t="s">
        <v>194</v>
      </c>
      <c r="G45" s="62" t="s">
        <v>13</v>
      </c>
      <c r="H45" s="9" t="s">
        <v>10</v>
      </c>
      <c r="I45" s="9" t="s">
        <v>134</v>
      </c>
      <c r="J45" s="18" t="s">
        <v>185</v>
      </c>
      <c r="K45" s="26" t="s">
        <v>96</v>
      </c>
      <c r="L45" s="26" t="s">
        <v>27</v>
      </c>
      <c r="M45" s="6"/>
      <c r="N45" s="6"/>
      <c r="O45" s="25">
        <v>100</v>
      </c>
      <c r="P45" s="25">
        <v>0</v>
      </c>
      <c r="Q45" s="29" t="s">
        <v>73</v>
      </c>
    </row>
    <row r="46" spans="1:17" ht="15.75">
      <c r="A46" s="173" t="s">
        <v>193</v>
      </c>
      <c r="B46" s="174"/>
      <c r="C46" s="174"/>
      <c r="D46" s="174"/>
      <c r="E46" s="174"/>
      <c r="F46" s="174"/>
      <c r="G46" s="175"/>
      <c r="H46" s="12" t="s">
        <v>69</v>
      </c>
      <c r="I46" s="12" t="s">
        <v>69</v>
      </c>
      <c r="J46" s="12" t="s">
        <v>33</v>
      </c>
      <c r="K46" s="13" t="s">
        <v>12</v>
      </c>
      <c r="L46" s="13" t="s">
        <v>12</v>
      </c>
      <c r="M46" s="11">
        <v>0</v>
      </c>
      <c r="N46" s="11">
        <v>0</v>
      </c>
      <c r="O46" s="80">
        <v>0</v>
      </c>
      <c r="P46" s="80">
        <v>30</v>
      </c>
      <c r="Q46" s="13"/>
    </row>
    <row r="47" spans="1:17" ht="63.75" customHeight="1">
      <c r="A47" s="46">
        <v>803</v>
      </c>
      <c r="B47" s="103" t="s">
        <v>46</v>
      </c>
      <c r="C47" s="78" t="s">
        <v>60</v>
      </c>
      <c r="D47" s="78" t="s">
        <v>200</v>
      </c>
      <c r="E47" s="78" t="s">
        <v>40</v>
      </c>
      <c r="F47" s="78" t="s">
        <v>141</v>
      </c>
      <c r="G47" s="76" t="s">
        <v>13</v>
      </c>
      <c r="H47" s="9" t="s">
        <v>10</v>
      </c>
      <c r="I47" s="9" t="s">
        <v>21</v>
      </c>
      <c r="J47" s="9" t="s">
        <v>102</v>
      </c>
      <c r="K47" s="8" t="s">
        <v>256</v>
      </c>
      <c r="L47" s="8" t="s">
        <v>27</v>
      </c>
      <c r="M47" s="6"/>
      <c r="N47" s="6"/>
      <c r="O47" s="25">
        <v>0</v>
      </c>
      <c r="P47" s="25">
        <v>30</v>
      </c>
      <c r="Q47" s="29" t="s">
        <v>72</v>
      </c>
    </row>
    <row r="48" spans="1:17" ht="20.25" customHeight="1">
      <c r="A48" s="252" t="s">
        <v>156</v>
      </c>
      <c r="B48" s="253"/>
      <c r="C48" s="253"/>
      <c r="D48" s="253"/>
      <c r="E48" s="253"/>
      <c r="F48" s="253"/>
      <c r="G48" s="254"/>
      <c r="H48" s="12" t="s">
        <v>69</v>
      </c>
      <c r="I48" s="72" t="s">
        <v>69</v>
      </c>
      <c r="J48" s="12" t="s">
        <v>33</v>
      </c>
      <c r="K48" s="73" t="s">
        <v>12</v>
      </c>
      <c r="L48" s="13" t="s">
        <v>12</v>
      </c>
      <c r="M48" s="74"/>
      <c r="N48" s="74"/>
      <c r="O48" s="80">
        <v>1137</v>
      </c>
      <c r="P48" s="80">
        <v>159</v>
      </c>
      <c r="Q48" s="55"/>
    </row>
    <row r="49" spans="1:17" ht="62.25" customHeight="1">
      <c r="A49" s="138">
        <v>803</v>
      </c>
      <c r="B49" s="140" t="s">
        <v>57</v>
      </c>
      <c r="C49" s="142" t="s">
        <v>216</v>
      </c>
      <c r="D49" s="144" t="s">
        <v>178</v>
      </c>
      <c r="E49" s="142" t="s">
        <v>40</v>
      </c>
      <c r="F49" s="142" t="s">
        <v>80</v>
      </c>
      <c r="G49" s="146" t="s">
        <v>13</v>
      </c>
      <c r="H49" s="9" t="s">
        <v>10</v>
      </c>
      <c r="I49" s="10" t="s">
        <v>189</v>
      </c>
      <c r="J49" s="9" t="s">
        <v>192</v>
      </c>
      <c r="K49" s="53" t="s">
        <v>96</v>
      </c>
      <c r="L49" s="8" t="s">
        <v>12</v>
      </c>
      <c r="M49" s="54"/>
      <c r="N49" s="54"/>
      <c r="O49" s="25">
        <v>128</v>
      </c>
      <c r="P49" s="25"/>
      <c r="Q49" s="55" t="s">
        <v>75</v>
      </c>
    </row>
    <row r="50" spans="1:17" ht="18.75" customHeight="1">
      <c r="A50" s="139"/>
      <c r="B50" s="141"/>
      <c r="C50" s="143"/>
      <c r="D50" s="145"/>
      <c r="E50" s="143"/>
      <c r="F50" s="143"/>
      <c r="G50" s="147"/>
      <c r="H50" s="9" t="s">
        <v>10</v>
      </c>
      <c r="I50" s="10" t="s">
        <v>189</v>
      </c>
      <c r="J50" s="9" t="s">
        <v>258</v>
      </c>
      <c r="K50" s="53" t="s">
        <v>257</v>
      </c>
      <c r="L50" s="8" t="s">
        <v>12</v>
      </c>
      <c r="M50" s="54"/>
      <c r="N50" s="54"/>
      <c r="O50" s="25"/>
      <c r="P50" s="25">
        <v>150</v>
      </c>
      <c r="Q50" s="55" t="s">
        <v>75</v>
      </c>
    </row>
    <row r="51" spans="1:17" ht="20.25" customHeight="1">
      <c r="A51" s="159">
        <v>803</v>
      </c>
      <c r="B51" s="179"/>
      <c r="C51" s="136" t="s">
        <v>199</v>
      </c>
      <c r="D51" s="136" t="s">
        <v>197</v>
      </c>
      <c r="E51" s="179"/>
      <c r="F51" s="179"/>
      <c r="G51" s="179"/>
      <c r="H51" s="9" t="s">
        <v>10</v>
      </c>
      <c r="I51" s="10" t="s">
        <v>189</v>
      </c>
      <c r="J51" s="9" t="s">
        <v>155</v>
      </c>
      <c r="K51" s="53" t="s">
        <v>96</v>
      </c>
      <c r="L51" s="8" t="s">
        <v>27</v>
      </c>
      <c r="M51" s="54"/>
      <c r="N51" s="54"/>
      <c r="O51" s="25">
        <v>9</v>
      </c>
      <c r="P51" s="25"/>
      <c r="Q51" s="55" t="s">
        <v>72</v>
      </c>
    </row>
    <row r="52" spans="1:17" ht="39.75" customHeight="1">
      <c r="A52" s="201"/>
      <c r="B52" s="180"/>
      <c r="C52" s="180"/>
      <c r="D52" s="180"/>
      <c r="E52" s="180"/>
      <c r="F52" s="180"/>
      <c r="G52" s="180"/>
      <c r="H52" s="9" t="s">
        <v>10</v>
      </c>
      <c r="I52" s="9" t="s">
        <v>189</v>
      </c>
      <c r="J52" s="9" t="s">
        <v>155</v>
      </c>
      <c r="K52" s="8" t="s">
        <v>257</v>
      </c>
      <c r="L52" s="8" t="s">
        <v>27</v>
      </c>
      <c r="M52" s="54"/>
      <c r="N52" s="54"/>
      <c r="O52" s="25">
        <v>0</v>
      </c>
      <c r="P52" s="25">
        <v>9</v>
      </c>
      <c r="Q52" s="55" t="s">
        <v>72</v>
      </c>
    </row>
    <row r="53" spans="1:17" ht="28.5" customHeight="1">
      <c r="A53" s="51">
        <v>803</v>
      </c>
      <c r="B53" s="79"/>
      <c r="C53" s="85" t="s">
        <v>209</v>
      </c>
      <c r="D53" s="92" t="s">
        <v>221</v>
      </c>
      <c r="E53" s="92" t="s">
        <v>222</v>
      </c>
      <c r="F53" s="93">
        <v>40544</v>
      </c>
      <c r="G53" s="92" t="s">
        <v>217</v>
      </c>
      <c r="H53" s="9" t="s">
        <v>10</v>
      </c>
      <c r="I53" s="9" t="s">
        <v>189</v>
      </c>
      <c r="J53" s="9" t="s">
        <v>210</v>
      </c>
      <c r="K53" s="8" t="s">
        <v>96</v>
      </c>
      <c r="L53" s="8" t="s">
        <v>27</v>
      </c>
      <c r="M53" s="6"/>
      <c r="N53" s="6"/>
      <c r="O53" s="25">
        <v>1000</v>
      </c>
      <c r="P53" s="25"/>
      <c r="Q53" s="29" t="s">
        <v>73</v>
      </c>
    </row>
    <row r="54" spans="1:17" ht="15.75">
      <c r="A54" s="221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8"/>
    </row>
    <row r="55" spans="1:17" ht="15.75">
      <c r="A55" s="221" t="s">
        <v>162</v>
      </c>
      <c r="B55" s="222"/>
      <c r="C55" s="222"/>
      <c r="D55" s="222"/>
      <c r="E55" s="222"/>
      <c r="F55" s="222"/>
      <c r="G55" s="223"/>
      <c r="H55" s="23" t="s">
        <v>69</v>
      </c>
      <c r="I55" s="23" t="s">
        <v>69</v>
      </c>
      <c r="J55" s="23" t="s">
        <v>33</v>
      </c>
      <c r="K55" s="23" t="s">
        <v>12</v>
      </c>
      <c r="L55" s="23" t="s">
        <v>12</v>
      </c>
      <c r="M55" s="24"/>
      <c r="N55" s="24"/>
      <c r="O55" s="81">
        <v>267</v>
      </c>
      <c r="P55" s="81">
        <v>279</v>
      </c>
      <c r="Q55" s="28"/>
    </row>
    <row r="56" spans="1:17" ht="96" customHeight="1">
      <c r="A56" s="138">
        <v>803</v>
      </c>
      <c r="B56" s="138" t="s">
        <v>45</v>
      </c>
      <c r="C56" s="18" t="s">
        <v>196</v>
      </c>
      <c r="D56" s="144" t="s">
        <v>231</v>
      </c>
      <c r="E56" s="144" t="s">
        <v>138</v>
      </c>
      <c r="F56" s="144" t="s">
        <v>182</v>
      </c>
      <c r="G56" s="144" t="s">
        <v>13</v>
      </c>
      <c r="H56" s="9" t="s">
        <v>23</v>
      </c>
      <c r="I56" s="9" t="s">
        <v>11</v>
      </c>
      <c r="J56" s="9" t="s">
        <v>103</v>
      </c>
      <c r="K56" s="8" t="s">
        <v>96</v>
      </c>
      <c r="L56" s="8" t="s">
        <v>12</v>
      </c>
      <c r="M56" s="6"/>
      <c r="N56" s="6"/>
      <c r="O56" s="25">
        <v>267</v>
      </c>
      <c r="P56" s="25">
        <v>279</v>
      </c>
      <c r="Q56" s="26"/>
    </row>
    <row r="57" spans="1:17" ht="16.5" customHeight="1">
      <c r="A57" s="163"/>
      <c r="B57" s="163"/>
      <c r="C57" s="18" t="s">
        <v>59</v>
      </c>
      <c r="D57" s="170"/>
      <c r="E57" s="170"/>
      <c r="F57" s="170"/>
      <c r="G57" s="170"/>
      <c r="H57" s="9" t="s">
        <v>23</v>
      </c>
      <c r="I57" s="9" t="s">
        <v>11</v>
      </c>
      <c r="J57" s="9" t="s">
        <v>103</v>
      </c>
      <c r="K57" s="8" t="s">
        <v>96</v>
      </c>
      <c r="L57" s="8" t="s">
        <v>29</v>
      </c>
      <c r="M57" s="6"/>
      <c r="N57" s="6"/>
      <c r="O57" s="25">
        <v>160</v>
      </c>
      <c r="P57" s="25"/>
      <c r="Q57" s="167" t="s">
        <v>72</v>
      </c>
    </row>
    <row r="58" spans="1:17" ht="16.5" customHeight="1">
      <c r="A58" s="163"/>
      <c r="B58" s="163"/>
      <c r="C58" s="18" t="s">
        <v>58</v>
      </c>
      <c r="D58" s="170"/>
      <c r="E58" s="170"/>
      <c r="F58" s="170"/>
      <c r="G58" s="177"/>
      <c r="H58" s="9" t="s">
        <v>23</v>
      </c>
      <c r="I58" s="9" t="s">
        <v>11</v>
      </c>
      <c r="J58" s="9" t="s">
        <v>103</v>
      </c>
      <c r="K58" s="8" t="s">
        <v>96</v>
      </c>
      <c r="L58" s="8" t="s">
        <v>30</v>
      </c>
      <c r="M58" s="6"/>
      <c r="N58" s="6"/>
      <c r="O58" s="25">
        <v>56</v>
      </c>
      <c r="P58" s="25"/>
      <c r="Q58" s="171"/>
    </row>
    <row r="59" spans="1:17" ht="16.5" customHeight="1">
      <c r="A59" s="163"/>
      <c r="B59" s="163"/>
      <c r="C59" s="18" t="s">
        <v>52</v>
      </c>
      <c r="D59" s="170"/>
      <c r="E59" s="170"/>
      <c r="F59" s="170"/>
      <c r="G59" s="177"/>
      <c r="H59" s="9" t="s">
        <v>23</v>
      </c>
      <c r="I59" s="9" t="s">
        <v>11</v>
      </c>
      <c r="J59" s="9" t="s">
        <v>103</v>
      </c>
      <c r="K59" s="8" t="s">
        <v>96</v>
      </c>
      <c r="L59" s="8" t="s">
        <v>16</v>
      </c>
      <c r="M59" s="6"/>
      <c r="N59" s="6"/>
      <c r="O59" s="25">
        <v>8</v>
      </c>
      <c r="P59" s="25"/>
      <c r="Q59" s="31" t="s">
        <v>74</v>
      </c>
    </row>
    <row r="60" spans="1:17" ht="16.5" customHeight="1">
      <c r="A60" s="163"/>
      <c r="B60" s="163"/>
      <c r="C60" s="18" t="s">
        <v>77</v>
      </c>
      <c r="D60" s="170"/>
      <c r="E60" s="170"/>
      <c r="F60" s="170"/>
      <c r="G60" s="178"/>
      <c r="H60" s="9" t="s">
        <v>23</v>
      </c>
      <c r="I60" s="9" t="s">
        <v>11</v>
      </c>
      <c r="J60" s="9" t="s">
        <v>103</v>
      </c>
      <c r="K60" s="8" t="s">
        <v>96</v>
      </c>
      <c r="L60" s="8" t="s">
        <v>12</v>
      </c>
      <c r="M60" s="6"/>
      <c r="N60" s="6"/>
      <c r="O60" s="25">
        <v>43</v>
      </c>
      <c r="P60" s="25"/>
      <c r="Q60" s="42" t="s">
        <v>73</v>
      </c>
    </row>
    <row r="61" spans="1:17" ht="16.5" customHeight="1">
      <c r="A61" s="163"/>
      <c r="B61" s="163"/>
      <c r="C61" s="18" t="s">
        <v>59</v>
      </c>
      <c r="D61" s="170"/>
      <c r="E61" s="170"/>
      <c r="F61" s="170"/>
      <c r="G61" s="176"/>
      <c r="H61" s="9" t="s">
        <v>23</v>
      </c>
      <c r="I61" s="9" t="s">
        <v>11</v>
      </c>
      <c r="J61" s="9" t="s">
        <v>103</v>
      </c>
      <c r="K61" s="8" t="s">
        <v>259</v>
      </c>
      <c r="L61" s="8" t="s">
        <v>29</v>
      </c>
      <c r="M61" s="6"/>
      <c r="N61" s="6"/>
      <c r="O61" s="25"/>
      <c r="P61" s="25">
        <v>180</v>
      </c>
      <c r="Q61" s="167" t="s">
        <v>72</v>
      </c>
    </row>
    <row r="62" spans="1:17" ht="16.5" customHeight="1">
      <c r="A62" s="163"/>
      <c r="B62" s="163"/>
      <c r="C62" s="18" t="s">
        <v>58</v>
      </c>
      <c r="D62" s="170"/>
      <c r="E62" s="170"/>
      <c r="F62" s="170"/>
      <c r="G62" s="177"/>
      <c r="H62" s="9" t="s">
        <v>23</v>
      </c>
      <c r="I62" s="9" t="s">
        <v>11</v>
      </c>
      <c r="J62" s="9" t="s">
        <v>103</v>
      </c>
      <c r="K62" s="8" t="s">
        <v>259</v>
      </c>
      <c r="L62" s="8" t="s">
        <v>30</v>
      </c>
      <c r="M62" s="6"/>
      <c r="N62" s="6"/>
      <c r="O62" s="25"/>
      <c r="P62" s="25">
        <v>54</v>
      </c>
      <c r="Q62" s="168"/>
    </row>
    <row r="63" spans="1:17" ht="16.5" customHeight="1">
      <c r="A63" s="163"/>
      <c r="B63" s="163"/>
      <c r="C63" s="18" t="s">
        <v>52</v>
      </c>
      <c r="D63" s="170"/>
      <c r="E63" s="170"/>
      <c r="F63" s="170"/>
      <c r="G63" s="177"/>
      <c r="H63" s="9" t="s">
        <v>23</v>
      </c>
      <c r="I63" s="9" t="s">
        <v>11</v>
      </c>
      <c r="J63" s="9" t="s">
        <v>103</v>
      </c>
      <c r="K63" s="8" t="s">
        <v>257</v>
      </c>
      <c r="L63" s="8" t="s">
        <v>16</v>
      </c>
      <c r="M63" s="6"/>
      <c r="N63" s="6"/>
      <c r="O63" s="25"/>
      <c r="P63" s="25">
        <v>11</v>
      </c>
      <c r="Q63" s="31" t="s">
        <v>74</v>
      </c>
    </row>
    <row r="64" spans="1:17" ht="16.5" customHeight="1">
      <c r="A64" s="163"/>
      <c r="B64" s="163"/>
      <c r="C64" s="18" t="s">
        <v>77</v>
      </c>
      <c r="D64" s="170"/>
      <c r="E64" s="170"/>
      <c r="F64" s="170"/>
      <c r="G64" s="177"/>
      <c r="H64" s="9" t="s">
        <v>23</v>
      </c>
      <c r="I64" s="9" t="s">
        <v>11</v>
      </c>
      <c r="J64" s="9" t="s">
        <v>103</v>
      </c>
      <c r="K64" s="8" t="s">
        <v>257</v>
      </c>
      <c r="L64" s="8" t="s">
        <v>12</v>
      </c>
      <c r="M64" s="6"/>
      <c r="N64" s="6"/>
      <c r="O64" s="25"/>
      <c r="P64" s="25">
        <v>4</v>
      </c>
      <c r="Q64" s="167" t="s">
        <v>73</v>
      </c>
    </row>
    <row r="65" spans="1:17" ht="16.5" customHeight="1">
      <c r="A65" s="163"/>
      <c r="B65" s="163"/>
      <c r="C65" s="7" t="s">
        <v>53</v>
      </c>
      <c r="D65" s="170"/>
      <c r="E65" s="170"/>
      <c r="F65" s="170"/>
      <c r="G65" s="177"/>
      <c r="H65" s="9" t="s">
        <v>23</v>
      </c>
      <c r="I65" s="9" t="s">
        <v>11</v>
      </c>
      <c r="J65" s="9" t="s">
        <v>103</v>
      </c>
      <c r="K65" s="8" t="s">
        <v>212</v>
      </c>
      <c r="L65" s="8" t="s">
        <v>17</v>
      </c>
      <c r="M65" s="6"/>
      <c r="N65" s="6"/>
      <c r="O65" s="25"/>
      <c r="P65" s="25">
        <v>20</v>
      </c>
      <c r="Q65" s="171"/>
    </row>
    <row r="66" spans="1:17" ht="16.5" customHeight="1">
      <c r="A66" s="139"/>
      <c r="B66" s="139"/>
      <c r="C66" s="18" t="s">
        <v>77</v>
      </c>
      <c r="D66" s="145"/>
      <c r="E66" s="145"/>
      <c r="F66" s="145"/>
      <c r="G66" s="178"/>
      <c r="H66" s="9" t="s">
        <v>23</v>
      </c>
      <c r="I66" s="9" t="s">
        <v>11</v>
      </c>
      <c r="J66" s="9" t="s">
        <v>103</v>
      </c>
      <c r="K66" s="8" t="s">
        <v>212</v>
      </c>
      <c r="L66" s="8" t="s">
        <v>12</v>
      </c>
      <c r="M66" s="6"/>
      <c r="N66" s="6"/>
      <c r="O66" s="25"/>
      <c r="P66" s="25">
        <v>10</v>
      </c>
      <c r="Q66" s="168"/>
    </row>
    <row r="67" spans="1:17" ht="16.5" customHeight="1">
      <c r="A67" s="221" t="s">
        <v>90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3"/>
    </row>
    <row r="68" spans="1:17" ht="33.75" customHeight="1">
      <c r="A68" s="260" t="s">
        <v>84</v>
      </c>
      <c r="B68" s="261"/>
      <c r="C68" s="261"/>
      <c r="D68" s="261"/>
      <c r="E68" s="261"/>
      <c r="F68" s="261"/>
      <c r="G68" s="262"/>
      <c r="H68" s="12" t="s">
        <v>69</v>
      </c>
      <c r="I68" s="12" t="s">
        <v>69</v>
      </c>
      <c r="J68" s="12" t="s">
        <v>33</v>
      </c>
      <c r="K68" s="13" t="s">
        <v>12</v>
      </c>
      <c r="L68" s="13" t="s">
        <v>12</v>
      </c>
      <c r="M68" s="11"/>
      <c r="N68" s="11"/>
      <c r="O68" s="82">
        <v>214</v>
      </c>
      <c r="P68" s="82">
        <v>256</v>
      </c>
      <c r="Q68" s="43"/>
    </row>
    <row r="69" spans="1:17" ht="36.75" customHeight="1">
      <c r="A69" s="138">
        <v>803</v>
      </c>
      <c r="B69" s="138" t="s">
        <v>86</v>
      </c>
      <c r="C69" s="18" t="s">
        <v>85</v>
      </c>
      <c r="D69" s="144" t="s">
        <v>230</v>
      </c>
      <c r="E69" s="144" t="s">
        <v>40</v>
      </c>
      <c r="F69" s="144" t="s">
        <v>139</v>
      </c>
      <c r="G69" s="144" t="s">
        <v>13</v>
      </c>
      <c r="H69" s="9" t="s">
        <v>11</v>
      </c>
      <c r="I69" s="9" t="s">
        <v>26</v>
      </c>
      <c r="J69" s="9" t="s">
        <v>104</v>
      </c>
      <c r="K69" s="8" t="s">
        <v>105</v>
      </c>
      <c r="L69" s="8" t="s">
        <v>12</v>
      </c>
      <c r="M69" s="6"/>
      <c r="N69" s="6"/>
      <c r="O69" s="25">
        <v>151</v>
      </c>
      <c r="P69" s="25">
        <v>166</v>
      </c>
      <c r="Q69" s="43"/>
    </row>
    <row r="70" spans="1:17" ht="16.5" customHeight="1">
      <c r="A70" s="163"/>
      <c r="B70" s="163"/>
      <c r="C70" s="18" t="s">
        <v>59</v>
      </c>
      <c r="D70" s="170"/>
      <c r="E70" s="170"/>
      <c r="F70" s="170"/>
      <c r="G70" s="170"/>
      <c r="H70" s="9" t="s">
        <v>11</v>
      </c>
      <c r="I70" s="9" t="s">
        <v>26</v>
      </c>
      <c r="J70" s="9" t="s">
        <v>104</v>
      </c>
      <c r="K70" s="8" t="s">
        <v>105</v>
      </c>
      <c r="L70" s="8" t="s">
        <v>29</v>
      </c>
      <c r="M70" s="6"/>
      <c r="N70" s="6"/>
      <c r="O70" s="25">
        <v>107</v>
      </c>
      <c r="P70" s="25"/>
      <c r="Q70" s="167" t="s">
        <v>72</v>
      </c>
    </row>
    <row r="71" spans="1:17" ht="16.5" customHeight="1">
      <c r="A71" s="163"/>
      <c r="B71" s="163"/>
      <c r="C71" s="18" t="s">
        <v>58</v>
      </c>
      <c r="D71" s="170"/>
      <c r="E71" s="170"/>
      <c r="F71" s="170"/>
      <c r="G71" s="170"/>
      <c r="H71" s="9" t="s">
        <v>11</v>
      </c>
      <c r="I71" s="9" t="s">
        <v>26</v>
      </c>
      <c r="J71" s="9" t="s">
        <v>104</v>
      </c>
      <c r="K71" s="8" t="s">
        <v>105</v>
      </c>
      <c r="L71" s="8" t="s">
        <v>30</v>
      </c>
      <c r="M71" s="6"/>
      <c r="N71" s="6"/>
      <c r="O71" s="25">
        <v>35</v>
      </c>
      <c r="P71" s="25"/>
      <c r="Q71" s="168"/>
    </row>
    <row r="72" spans="1:17" ht="18.75" customHeight="1">
      <c r="A72" s="163"/>
      <c r="B72" s="163"/>
      <c r="C72" s="18" t="s">
        <v>77</v>
      </c>
      <c r="D72" s="170"/>
      <c r="E72" s="170"/>
      <c r="F72" s="170"/>
      <c r="G72" s="170"/>
      <c r="H72" s="9" t="s">
        <v>11</v>
      </c>
      <c r="I72" s="9" t="s">
        <v>26</v>
      </c>
      <c r="J72" s="9" t="s">
        <v>104</v>
      </c>
      <c r="K72" s="8" t="s">
        <v>105</v>
      </c>
      <c r="L72" s="8" t="s">
        <v>12</v>
      </c>
      <c r="M72" s="6"/>
      <c r="N72" s="6"/>
      <c r="O72" s="25">
        <v>9</v>
      </c>
      <c r="P72" s="25"/>
      <c r="Q72" s="31" t="s">
        <v>73</v>
      </c>
    </row>
    <row r="73" spans="1:17" ht="16.5" customHeight="1">
      <c r="A73" s="163"/>
      <c r="B73" s="163"/>
      <c r="C73" s="18" t="s">
        <v>59</v>
      </c>
      <c r="D73" s="170"/>
      <c r="E73" s="170"/>
      <c r="F73" s="170"/>
      <c r="G73" s="170"/>
      <c r="H73" s="9" t="s">
        <v>11</v>
      </c>
      <c r="I73" s="10" t="s">
        <v>26</v>
      </c>
      <c r="J73" s="9" t="s">
        <v>260</v>
      </c>
      <c r="K73" s="53" t="s">
        <v>259</v>
      </c>
      <c r="L73" s="8" t="s">
        <v>29</v>
      </c>
      <c r="M73" s="54"/>
      <c r="N73" s="54"/>
      <c r="O73" s="25"/>
      <c r="P73" s="25">
        <v>121</v>
      </c>
      <c r="Q73" s="167" t="s">
        <v>72</v>
      </c>
    </row>
    <row r="74" spans="1:17" ht="15.75" customHeight="1">
      <c r="A74" s="163"/>
      <c r="B74" s="163"/>
      <c r="C74" s="18" t="s">
        <v>58</v>
      </c>
      <c r="D74" s="170"/>
      <c r="E74" s="170"/>
      <c r="F74" s="170"/>
      <c r="G74" s="170"/>
      <c r="H74" s="9" t="s">
        <v>11</v>
      </c>
      <c r="I74" s="10" t="s">
        <v>26</v>
      </c>
      <c r="J74" s="9" t="s">
        <v>260</v>
      </c>
      <c r="K74" s="53" t="s">
        <v>259</v>
      </c>
      <c r="L74" s="8" t="s">
        <v>30</v>
      </c>
      <c r="M74" s="54"/>
      <c r="N74" s="54"/>
      <c r="O74" s="25"/>
      <c r="P74" s="25">
        <v>36</v>
      </c>
      <c r="Q74" s="168"/>
    </row>
    <row r="75" spans="1:17" ht="15" customHeight="1">
      <c r="A75" s="139"/>
      <c r="B75" s="139"/>
      <c r="C75" s="18" t="s">
        <v>77</v>
      </c>
      <c r="D75" s="145"/>
      <c r="E75" s="145"/>
      <c r="F75" s="145"/>
      <c r="G75" s="145"/>
      <c r="H75" s="9" t="s">
        <v>11</v>
      </c>
      <c r="I75" s="10" t="s">
        <v>26</v>
      </c>
      <c r="J75" s="9" t="s">
        <v>260</v>
      </c>
      <c r="K75" s="53" t="s">
        <v>212</v>
      </c>
      <c r="L75" s="8" t="s">
        <v>12</v>
      </c>
      <c r="M75" s="54"/>
      <c r="N75" s="54"/>
      <c r="O75" s="25"/>
      <c r="P75" s="25">
        <v>9</v>
      </c>
      <c r="Q75" s="60" t="s">
        <v>73</v>
      </c>
    </row>
    <row r="76" spans="1:17" ht="30.75" customHeight="1">
      <c r="A76" s="138">
        <v>803</v>
      </c>
      <c r="B76" s="138" t="s">
        <v>147</v>
      </c>
      <c r="C76" s="117" t="s">
        <v>140</v>
      </c>
      <c r="D76" s="144" t="s">
        <v>227</v>
      </c>
      <c r="E76" s="144" t="s">
        <v>40</v>
      </c>
      <c r="F76" s="144" t="s">
        <v>177</v>
      </c>
      <c r="G76" s="144" t="s">
        <v>13</v>
      </c>
      <c r="H76" s="9" t="s">
        <v>11</v>
      </c>
      <c r="I76" s="10" t="s">
        <v>26</v>
      </c>
      <c r="J76" s="9" t="s">
        <v>79</v>
      </c>
      <c r="K76" s="53" t="s">
        <v>96</v>
      </c>
      <c r="L76" s="8" t="s">
        <v>12</v>
      </c>
      <c r="M76" s="54"/>
      <c r="N76" s="54"/>
      <c r="O76" s="25">
        <v>7</v>
      </c>
      <c r="P76" s="25"/>
      <c r="Q76" s="60" t="s">
        <v>73</v>
      </c>
    </row>
    <row r="77" spans="1:17" ht="20.25" customHeight="1">
      <c r="A77" s="139"/>
      <c r="B77" s="139"/>
      <c r="C77" s="118"/>
      <c r="D77" s="145"/>
      <c r="E77" s="145"/>
      <c r="F77" s="145"/>
      <c r="G77" s="145"/>
      <c r="H77" s="9" t="s">
        <v>11</v>
      </c>
      <c r="I77" s="10" t="s">
        <v>26</v>
      </c>
      <c r="J77" s="9" t="s">
        <v>79</v>
      </c>
      <c r="K77" s="53" t="s">
        <v>257</v>
      </c>
      <c r="L77" s="8" t="s">
        <v>17</v>
      </c>
      <c r="M77" s="54"/>
      <c r="N77" s="54"/>
      <c r="O77" s="25"/>
      <c r="P77" s="25">
        <v>50</v>
      </c>
      <c r="Q77" s="60" t="s">
        <v>73</v>
      </c>
    </row>
    <row r="78" spans="1:17" ht="52.5" customHeight="1">
      <c r="A78" s="138">
        <v>803</v>
      </c>
      <c r="B78" s="138" t="s">
        <v>261</v>
      </c>
      <c r="C78" s="144" t="s">
        <v>262</v>
      </c>
      <c r="D78" s="144" t="s">
        <v>300</v>
      </c>
      <c r="E78" s="144" t="s">
        <v>40</v>
      </c>
      <c r="F78" s="144" t="s">
        <v>301</v>
      </c>
      <c r="G78" s="144" t="s">
        <v>13</v>
      </c>
      <c r="H78" s="9" t="s">
        <v>11</v>
      </c>
      <c r="I78" s="10" t="s">
        <v>26</v>
      </c>
      <c r="J78" s="9" t="s">
        <v>79</v>
      </c>
      <c r="K78" s="53" t="s">
        <v>96</v>
      </c>
      <c r="L78" s="8" t="s">
        <v>12</v>
      </c>
      <c r="M78" s="54">
        <v>10</v>
      </c>
      <c r="N78" s="54">
        <v>0</v>
      </c>
      <c r="O78" s="25">
        <v>56</v>
      </c>
      <c r="P78" s="25"/>
      <c r="Q78" s="60" t="s">
        <v>73</v>
      </c>
    </row>
    <row r="79" spans="1:17" ht="21" customHeight="1">
      <c r="A79" s="139"/>
      <c r="B79" s="139"/>
      <c r="C79" s="145"/>
      <c r="D79" s="145"/>
      <c r="E79" s="145"/>
      <c r="F79" s="145"/>
      <c r="G79" s="145"/>
      <c r="H79" s="124" t="s">
        <v>11</v>
      </c>
      <c r="I79" s="124" t="s">
        <v>26</v>
      </c>
      <c r="J79" s="124" t="s">
        <v>79</v>
      </c>
      <c r="K79" s="124" t="s">
        <v>257</v>
      </c>
      <c r="L79" s="124" t="s">
        <v>12</v>
      </c>
      <c r="M79" s="95">
        <v>10</v>
      </c>
      <c r="N79" s="95">
        <v>56</v>
      </c>
      <c r="O79" s="95"/>
      <c r="P79" s="95">
        <v>40</v>
      </c>
      <c r="Q79" s="32">
        <v>4</v>
      </c>
    </row>
    <row r="80" spans="1:17" ht="17.25" customHeight="1">
      <c r="A80" s="218" t="s">
        <v>106</v>
      </c>
      <c r="B80" s="219"/>
      <c r="C80" s="219"/>
      <c r="D80" s="219"/>
      <c r="E80" s="219"/>
      <c r="F80" s="219"/>
      <c r="G80" s="220"/>
      <c r="H80" s="12" t="s">
        <v>69</v>
      </c>
      <c r="I80" s="12" t="s">
        <v>69</v>
      </c>
      <c r="J80" s="12" t="s">
        <v>33</v>
      </c>
      <c r="K80" s="13" t="s">
        <v>12</v>
      </c>
      <c r="L80" s="13" t="s">
        <v>12</v>
      </c>
      <c r="M80" s="11"/>
      <c r="N80" s="11"/>
      <c r="O80" s="80">
        <v>3976</v>
      </c>
      <c r="P80" s="80">
        <v>2958</v>
      </c>
      <c r="Q80" s="13"/>
    </row>
    <row r="81" spans="1:17" ht="17.25" customHeight="1">
      <c r="A81" s="173" t="s">
        <v>107</v>
      </c>
      <c r="B81" s="174"/>
      <c r="C81" s="174"/>
      <c r="D81" s="174"/>
      <c r="E81" s="174"/>
      <c r="F81" s="174"/>
      <c r="G81" s="175"/>
      <c r="H81" s="12" t="s">
        <v>15</v>
      </c>
      <c r="I81" s="12" t="s">
        <v>18</v>
      </c>
      <c r="J81" s="12" t="s">
        <v>33</v>
      </c>
      <c r="K81" s="13" t="s">
        <v>12</v>
      </c>
      <c r="L81" s="13" t="s">
        <v>12</v>
      </c>
      <c r="M81" s="11"/>
      <c r="N81" s="11"/>
      <c r="O81" s="80">
        <v>200</v>
      </c>
      <c r="P81" s="80">
        <v>250</v>
      </c>
      <c r="Q81" s="13"/>
    </row>
    <row r="82" spans="1:17" ht="69.75" customHeight="1">
      <c r="A82" s="121" t="s">
        <v>160</v>
      </c>
      <c r="B82" s="121" t="s">
        <v>148</v>
      </c>
      <c r="C82" s="121" t="s">
        <v>108</v>
      </c>
      <c r="D82" s="117" t="s">
        <v>282</v>
      </c>
      <c r="E82" s="142" t="s">
        <v>40</v>
      </c>
      <c r="F82" s="142" t="s">
        <v>283</v>
      </c>
      <c r="G82" s="142" t="s">
        <v>224</v>
      </c>
      <c r="H82" s="9" t="s">
        <v>15</v>
      </c>
      <c r="I82" s="9" t="s">
        <v>18</v>
      </c>
      <c r="J82" s="9" t="s">
        <v>109</v>
      </c>
      <c r="K82" s="8" t="s">
        <v>110</v>
      </c>
      <c r="L82" s="8" t="s">
        <v>12</v>
      </c>
      <c r="M82" s="6"/>
      <c r="N82" s="6"/>
      <c r="O82" s="25">
        <v>200</v>
      </c>
      <c r="P82" s="25"/>
      <c r="Q82" s="29" t="s">
        <v>75</v>
      </c>
    </row>
    <row r="83" spans="1:17" ht="19.5" customHeight="1">
      <c r="A83" s="122"/>
      <c r="B83" s="122"/>
      <c r="C83" s="122"/>
      <c r="D83" s="118"/>
      <c r="E83" s="143"/>
      <c r="F83" s="143"/>
      <c r="G83" s="143"/>
      <c r="H83" s="9" t="s">
        <v>15</v>
      </c>
      <c r="I83" s="9" t="s">
        <v>18</v>
      </c>
      <c r="J83" s="9" t="s">
        <v>109</v>
      </c>
      <c r="K83" s="8" t="s">
        <v>263</v>
      </c>
      <c r="L83" s="8" t="s">
        <v>12</v>
      </c>
      <c r="M83" s="6"/>
      <c r="N83" s="6"/>
      <c r="O83" s="25"/>
      <c r="P83" s="25">
        <v>250</v>
      </c>
      <c r="Q83" s="29" t="s">
        <v>75</v>
      </c>
    </row>
    <row r="84" spans="1:17" ht="19.5" customHeight="1">
      <c r="A84" s="173" t="s">
        <v>264</v>
      </c>
      <c r="B84" s="174"/>
      <c r="C84" s="174"/>
      <c r="D84" s="174"/>
      <c r="E84" s="174"/>
      <c r="F84" s="174"/>
      <c r="G84" s="175"/>
      <c r="H84" s="12" t="s">
        <v>15</v>
      </c>
      <c r="I84" s="12" t="s">
        <v>26</v>
      </c>
      <c r="J84" s="12" t="s">
        <v>33</v>
      </c>
      <c r="K84" s="13" t="s">
        <v>12</v>
      </c>
      <c r="L84" s="13" t="s">
        <v>12</v>
      </c>
      <c r="M84" s="11"/>
      <c r="N84" s="11"/>
      <c r="O84" s="80">
        <v>0</v>
      </c>
      <c r="P84" s="80">
        <v>2436</v>
      </c>
      <c r="Q84" s="52"/>
    </row>
    <row r="85" spans="1:17" ht="19.5" customHeight="1">
      <c r="A85" s="121" t="s">
        <v>160</v>
      </c>
      <c r="B85" s="121"/>
      <c r="C85" s="121" t="s">
        <v>265</v>
      </c>
      <c r="D85" s="117" t="s">
        <v>284</v>
      </c>
      <c r="E85" s="142" t="s">
        <v>40</v>
      </c>
      <c r="F85" s="142" t="s">
        <v>285</v>
      </c>
      <c r="G85" s="142" t="s">
        <v>13</v>
      </c>
      <c r="H85" s="9" t="s">
        <v>15</v>
      </c>
      <c r="I85" s="9" t="s">
        <v>26</v>
      </c>
      <c r="J85" s="9" t="s">
        <v>266</v>
      </c>
      <c r="K85" s="8" t="s">
        <v>267</v>
      </c>
      <c r="L85" s="8" t="s">
        <v>12</v>
      </c>
      <c r="M85" s="6"/>
      <c r="N85" s="6"/>
      <c r="O85" s="25"/>
      <c r="P85" s="25">
        <v>10</v>
      </c>
      <c r="Q85" s="123" t="s">
        <v>75</v>
      </c>
    </row>
    <row r="86" spans="1:17" ht="19.5" customHeight="1">
      <c r="A86" s="172"/>
      <c r="B86" s="172"/>
      <c r="C86" s="172"/>
      <c r="D86" s="273"/>
      <c r="E86" s="125"/>
      <c r="F86" s="125"/>
      <c r="G86" s="125"/>
      <c r="H86" s="9" t="s">
        <v>15</v>
      </c>
      <c r="I86" s="9" t="s">
        <v>26</v>
      </c>
      <c r="J86" s="9" t="s">
        <v>268</v>
      </c>
      <c r="K86" s="8" t="s">
        <v>263</v>
      </c>
      <c r="L86" s="8" t="s">
        <v>12</v>
      </c>
      <c r="M86" s="6"/>
      <c r="N86" s="6"/>
      <c r="O86" s="25"/>
      <c r="P86" s="25">
        <v>115</v>
      </c>
      <c r="Q86" s="158"/>
    </row>
    <row r="87" spans="1:17" ht="19.5" customHeight="1">
      <c r="A87" s="172"/>
      <c r="B87" s="172"/>
      <c r="C87" s="172"/>
      <c r="D87" s="273"/>
      <c r="E87" s="125"/>
      <c r="F87" s="125"/>
      <c r="G87" s="125"/>
      <c r="H87" s="9" t="s">
        <v>15</v>
      </c>
      <c r="I87" s="9" t="s">
        <v>26</v>
      </c>
      <c r="J87" s="9" t="s">
        <v>269</v>
      </c>
      <c r="K87" s="8" t="s">
        <v>267</v>
      </c>
      <c r="L87" s="8" t="s">
        <v>12</v>
      </c>
      <c r="M87" s="6"/>
      <c r="N87" s="6"/>
      <c r="O87" s="25"/>
      <c r="P87" s="25">
        <v>190</v>
      </c>
      <c r="Q87" s="158"/>
    </row>
    <row r="88" spans="1:17" ht="17.25" customHeight="1">
      <c r="A88" s="122"/>
      <c r="B88" s="122"/>
      <c r="C88" s="122"/>
      <c r="D88" s="118"/>
      <c r="E88" s="143"/>
      <c r="F88" s="143"/>
      <c r="G88" s="143"/>
      <c r="H88" s="9" t="s">
        <v>15</v>
      </c>
      <c r="I88" s="9" t="s">
        <v>26</v>
      </c>
      <c r="J88" s="9" t="s">
        <v>269</v>
      </c>
      <c r="K88" s="8" t="s">
        <v>263</v>
      </c>
      <c r="L88" s="8" t="s">
        <v>12</v>
      </c>
      <c r="M88" s="6"/>
      <c r="N88" s="6"/>
      <c r="O88" s="25"/>
      <c r="P88" s="25">
        <v>2121</v>
      </c>
      <c r="Q88" s="116"/>
    </row>
    <row r="89" spans="1:17" ht="17.25" customHeight="1">
      <c r="A89" s="173" t="s">
        <v>170</v>
      </c>
      <c r="B89" s="174"/>
      <c r="C89" s="174"/>
      <c r="D89" s="174"/>
      <c r="E89" s="174"/>
      <c r="F89" s="174"/>
      <c r="G89" s="175"/>
      <c r="H89" s="12" t="s">
        <v>69</v>
      </c>
      <c r="I89" s="12" t="s">
        <v>69</v>
      </c>
      <c r="J89" s="12" t="s">
        <v>33</v>
      </c>
      <c r="K89" s="13" t="s">
        <v>12</v>
      </c>
      <c r="L89" s="13" t="s">
        <v>12</v>
      </c>
      <c r="M89" s="11"/>
      <c r="N89" s="11"/>
      <c r="O89" s="80">
        <v>3776</v>
      </c>
      <c r="P89" s="80">
        <v>272</v>
      </c>
      <c r="Q89" s="13"/>
    </row>
    <row r="90" spans="1:17" ht="42" customHeight="1">
      <c r="A90" s="121" t="s">
        <v>160</v>
      </c>
      <c r="B90" s="121" t="s">
        <v>149</v>
      </c>
      <c r="C90" s="142" t="s">
        <v>111</v>
      </c>
      <c r="D90" s="144" t="s">
        <v>232</v>
      </c>
      <c r="E90" s="142" t="s">
        <v>40</v>
      </c>
      <c r="F90" s="142" t="s">
        <v>233</v>
      </c>
      <c r="G90" s="146" t="s">
        <v>13</v>
      </c>
      <c r="H90" s="9" t="s">
        <v>15</v>
      </c>
      <c r="I90" s="9" t="s">
        <v>19</v>
      </c>
      <c r="J90" s="9" t="s">
        <v>112</v>
      </c>
      <c r="K90" s="8" t="s">
        <v>96</v>
      </c>
      <c r="L90" s="8" t="s">
        <v>28</v>
      </c>
      <c r="M90" s="6"/>
      <c r="N90" s="6"/>
      <c r="O90" s="25">
        <v>147</v>
      </c>
      <c r="P90" s="25"/>
      <c r="Q90" s="29" t="s">
        <v>73</v>
      </c>
    </row>
    <row r="91" spans="1:17" ht="18" customHeight="1">
      <c r="A91" s="122"/>
      <c r="B91" s="122"/>
      <c r="C91" s="143"/>
      <c r="D91" s="145"/>
      <c r="E91" s="143"/>
      <c r="F91" s="143"/>
      <c r="G91" s="147"/>
      <c r="H91" s="9" t="s">
        <v>15</v>
      </c>
      <c r="I91" s="9" t="s">
        <v>19</v>
      </c>
      <c r="J91" s="9" t="s">
        <v>112</v>
      </c>
      <c r="K91" s="8" t="s">
        <v>257</v>
      </c>
      <c r="L91" s="8" t="s">
        <v>28</v>
      </c>
      <c r="M91" s="6"/>
      <c r="N91" s="6"/>
      <c r="O91" s="25"/>
      <c r="P91" s="25">
        <v>194</v>
      </c>
      <c r="Q91" s="59"/>
    </row>
    <row r="92" spans="1:17" ht="107.25" customHeight="1">
      <c r="A92" s="41">
        <v>803</v>
      </c>
      <c r="B92" s="27"/>
      <c r="C92" s="62" t="s">
        <v>184</v>
      </c>
      <c r="D92" s="62" t="s">
        <v>225</v>
      </c>
      <c r="E92" s="35" t="s">
        <v>40</v>
      </c>
      <c r="F92" s="35" t="s">
        <v>226</v>
      </c>
      <c r="G92" s="47" t="s">
        <v>13</v>
      </c>
      <c r="H92" s="9" t="s">
        <v>15</v>
      </c>
      <c r="I92" s="9" t="s">
        <v>19</v>
      </c>
      <c r="J92" s="9" t="s">
        <v>79</v>
      </c>
      <c r="K92" s="9" t="s">
        <v>96</v>
      </c>
      <c r="L92" s="8" t="s">
        <v>28</v>
      </c>
      <c r="M92" s="25"/>
      <c r="N92" s="25"/>
      <c r="O92" s="44">
        <v>9</v>
      </c>
      <c r="P92" s="44">
        <v>0</v>
      </c>
      <c r="Q92" s="43" t="s">
        <v>75</v>
      </c>
    </row>
    <row r="93" spans="1:17" ht="86.25" customHeight="1">
      <c r="A93" s="138">
        <v>803</v>
      </c>
      <c r="B93" s="138"/>
      <c r="C93" s="144" t="s">
        <v>237</v>
      </c>
      <c r="D93" s="144" t="s">
        <v>239</v>
      </c>
      <c r="E93" s="144" t="s">
        <v>40</v>
      </c>
      <c r="F93" s="144" t="s">
        <v>238</v>
      </c>
      <c r="G93" s="146" t="s">
        <v>13</v>
      </c>
      <c r="H93" s="9" t="s">
        <v>15</v>
      </c>
      <c r="I93" s="9" t="s">
        <v>19</v>
      </c>
      <c r="J93" s="9" t="s">
        <v>79</v>
      </c>
      <c r="K93" s="9" t="s">
        <v>96</v>
      </c>
      <c r="L93" s="8" t="s">
        <v>28</v>
      </c>
      <c r="M93" s="25"/>
      <c r="N93" s="25"/>
      <c r="O93" s="44">
        <v>65</v>
      </c>
      <c r="P93" s="44"/>
      <c r="Q93" s="167" t="s">
        <v>75</v>
      </c>
    </row>
    <row r="94" spans="1:17" ht="17.25" customHeight="1">
      <c r="A94" s="139"/>
      <c r="B94" s="139"/>
      <c r="C94" s="145"/>
      <c r="D94" s="145"/>
      <c r="E94" s="145"/>
      <c r="F94" s="145"/>
      <c r="G94" s="147"/>
      <c r="H94" s="9" t="s">
        <v>15</v>
      </c>
      <c r="I94" s="9" t="s">
        <v>19</v>
      </c>
      <c r="J94" s="9" t="s">
        <v>79</v>
      </c>
      <c r="K94" s="9" t="s">
        <v>257</v>
      </c>
      <c r="L94" s="8" t="s">
        <v>28</v>
      </c>
      <c r="M94" s="25"/>
      <c r="N94" s="25"/>
      <c r="O94" s="44"/>
      <c r="P94" s="44">
        <v>28</v>
      </c>
      <c r="Q94" s="168"/>
    </row>
    <row r="95" spans="1:17" ht="18.75" customHeight="1">
      <c r="A95" s="138">
        <v>803</v>
      </c>
      <c r="B95" s="138" t="s">
        <v>187</v>
      </c>
      <c r="C95" s="142" t="s">
        <v>168</v>
      </c>
      <c r="D95" s="144" t="s">
        <v>228</v>
      </c>
      <c r="E95" s="144" t="s">
        <v>40</v>
      </c>
      <c r="F95" s="144" t="s">
        <v>229</v>
      </c>
      <c r="G95" s="146" t="s">
        <v>13</v>
      </c>
      <c r="H95" s="9" t="s">
        <v>15</v>
      </c>
      <c r="I95" s="9" t="s">
        <v>19</v>
      </c>
      <c r="J95" s="9" t="s">
        <v>234</v>
      </c>
      <c r="K95" s="9" t="s">
        <v>235</v>
      </c>
      <c r="L95" s="8" t="s">
        <v>37</v>
      </c>
      <c r="M95" s="25"/>
      <c r="N95" s="25"/>
      <c r="O95" s="44">
        <v>2220</v>
      </c>
      <c r="P95" s="44"/>
      <c r="Q95" s="167" t="s">
        <v>75</v>
      </c>
    </row>
    <row r="96" spans="1:17" ht="20.25" customHeight="1">
      <c r="A96" s="163"/>
      <c r="B96" s="163"/>
      <c r="C96" s="125"/>
      <c r="D96" s="170"/>
      <c r="E96" s="170"/>
      <c r="F96" s="170"/>
      <c r="G96" s="120"/>
      <c r="H96" s="9" t="s">
        <v>15</v>
      </c>
      <c r="I96" s="9" t="s">
        <v>19</v>
      </c>
      <c r="J96" s="9" t="s">
        <v>236</v>
      </c>
      <c r="K96" s="9" t="s">
        <v>235</v>
      </c>
      <c r="L96" s="8" t="s">
        <v>37</v>
      </c>
      <c r="M96" s="25"/>
      <c r="N96" s="25"/>
      <c r="O96" s="44">
        <v>1000</v>
      </c>
      <c r="P96" s="44"/>
      <c r="Q96" s="171"/>
    </row>
    <row r="97" spans="1:17" ht="36" customHeight="1">
      <c r="A97" s="163"/>
      <c r="B97" s="163"/>
      <c r="C97" s="125"/>
      <c r="D97" s="170"/>
      <c r="E97" s="170"/>
      <c r="F97" s="170"/>
      <c r="G97" s="120"/>
      <c r="H97" s="9" t="s">
        <v>15</v>
      </c>
      <c r="I97" s="9" t="s">
        <v>19</v>
      </c>
      <c r="J97" s="9" t="s">
        <v>79</v>
      </c>
      <c r="K97" s="9" t="s">
        <v>110</v>
      </c>
      <c r="L97" s="8" t="s">
        <v>37</v>
      </c>
      <c r="M97" s="25"/>
      <c r="N97" s="25"/>
      <c r="O97" s="44">
        <v>335</v>
      </c>
      <c r="P97" s="44"/>
      <c r="Q97" s="171"/>
    </row>
    <row r="98" spans="1:17" ht="19.5" customHeight="1">
      <c r="A98" s="139"/>
      <c r="B98" s="139"/>
      <c r="C98" s="143"/>
      <c r="D98" s="145"/>
      <c r="E98" s="145"/>
      <c r="F98" s="145"/>
      <c r="G98" s="147"/>
      <c r="H98" s="129" t="s">
        <v>15</v>
      </c>
      <c r="I98" s="129" t="s">
        <v>19</v>
      </c>
      <c r="J98" s="129">
        <v>7950000</v>
      </c>
      <c r="K98" s="129">
        <v>611</v>
      </c>
      <c r="L98" s="129">
        <v>241</v>
      </c>
      <c r="M98" s="27"/>
      <c r="N98" s="27"/>
      <c r="O98" s="27"/>
      <c r="P98" s="27">
        <v>50</v>
      </c>
      <c r="Q98" s="168"/>
    </row>
    <row r="99" spans="1:17" ht="15.75">
      <c r="A99" s="187" t="s">
        <v>91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9"/>
    </row>
    <row r="100" spans="1:17" ht="15.75">
      <c r="A100" s="173" t="s">
        <v>35</v>
      </c>
      <c r="B100" s="174"/>
      <c r="C100" s="174"/>
      <c r="D100" s="174"/>
      <c r="E100" s="174"/>
      <c r="F100" s="174"/>
      <c r="G100" s="175"/>
      <c r="H100" s="12" t="s">
        <v>69</v>
      </c>
      <c r="I100" s="12" t="s">
        <v>69</v>
      </c>
      <c r="J100" s="12" t="s">
        <v>33</v>
      </c>
      <c r="K100" s="13" t="s">
        <v>12</v>
      </c>
      <c r="L100" s="13" t="s">
        <v>12</v>
      </c>
      <c r="M100" s="11"/>
      <c r="N100" s="11"/>
      <c r="O100" s="80">
        <v>3778</v>
      </c>
      <c r="P100" s="80">
        <v>472</v>
      </c>
      <c r="Q100" s="8"/>
    </row>
    <row r="101" spans="1:17" ht="68.25" customHeight="1">
      <c r="A101" s="138">
        <v>803</v>
      </c>
      <c r="B101" s="138"/>
      <c r="C101" s="144" t="s">
        <v>183</v>
      </c>
      <c r="D101" s="144" t="s">
        <v>219</v>
      </c>
      <c r="E101" s="271" t="s">
        <v>40</v>
      </c>
      <c r="F101" s="144" t="s">
        <v>220</v>
      </c>
      <c r="G101" s="146" t="s">
        <v>13</v>
      </c>
      <c r="H101" s="40" t="s">
        <v>22</v>
      </c>
      <c r="I101" s="9" t="s">
        <v>10</v>
      </c>
      <c r="J101" s="9" t="s">
        <v>211</v>
      </c>
      <c r="K101" s="26" t="s">
        <v>110</v>
      </c>
      <c r="L101" s="26" t="s">
        <v>212</v>
      </c>
      <c r="M101" s="6"/>
      <c r="N101" s="6"/>
      <c r="O101" s="25">
        <v>2552</v>
      </c>
      <c r="P101" s="25"/>
      <c r="Q101" s="59" t="s">
        <v>75</v>
      </c>
    </row>
    <row r="102" spans="1:17" ht="19.5" customHeight="1">
      <c r="A102" s="139"/>
      <c r="B102" s="139"/>
      <c r="C102" s="145"/>
      <c r="D102" s="145"/>
      <c r="E102" s="272"/>
      <c r="F102" s="145"/>
      <c r="G102" s="147"/>
      <c r="H102" s="40" t="s">
        <v>22</v>
      </c>
      <c r="I102" s="9" t="s">
        <v>10</v>
      </c>
      <c r="J102" s="9" t="s">
        <v>213</v>
      </c>
      <c r="K102" s="26" t="s">
        <v>110</v>
      </c>
      <c r="L102" s="26" t="s">
        <v>212</v>
      </c>
      <c r="M102" s="6"/>
      <c r="N102" s="6"/>
      <c r="O102" s="25">
        <v>979</v>
      </c>
      <c r="P102" s="25"/>
      <c r="Q102" s="59"/>
    </row>
    <row r="103" spans="1:17" ht="60" customHeight="1">
      <c r="A103" s="46">
        <v>803</v>
      </c>
      <c r="B103" s="56" t="s">
        <v>150</v>
      </c>
      <c r="C103" s="277" t="s">
        <v>165</v>
      </c>
      <c r="D103" s="58" t="s">
        <v>302</v>
      </c>
      <c r="E103" s="58" t="s">
        <v>40</v>
      </c>
      <c r="F103" s="58" t="s">
        <v>303</v>
      </c>
      <c r="G103" s="57" t="s">
        <v>304</v>
      </c>
      <c r="H103" s="9" t="s">
        <v>22</v>
      </c>
      <c r="I103" s="9" t="s">
        <v>10</v>
      </c>
      <c r="J103" s="9" t="s">
        <v>79</v>
      </c>
      <c r="K103" s="9" t="s">
        <v>263</v>
      </c>
      <c r="L103" s="9" t="s">
        <v>212</v>
      </c>
      <c r="M103" s="6"/>
      <c r="N103" s="6"/>
      <c r="O103" s="25">
        <v>0</v>
      </c>
      <c r="P103" s="25">
        <v>222</v>
      </c>
      <c r="Q103" s="106">
        <v>3</v>
      </c>
    </row>
    <row r="104" spans="1:17" ht="32.25" customHeight="1">
      <c r="A104" s="159">
        <v>803</v>
      </c>
      <c r="B104" s="159" t="s">
        <v>82</v>
      </c>
      <c r="C104" s="169" t="s">
        <v>166</v>
      </c>
      <c r="D104" s="136" t="s">
        <v>201</v>
      </c>
      <c r="E104" s="136" t="s">
        <v>40</v>
      </c>
      <c r="F104" s="136" t="s">
        <v>167</v>
      </c>
      <c r="G104" s="137" t="s">
        <v>13</v>
      </c>
      <c r="H104" s="9" t="s">
        <v>22</v>
      </c>
      <c r="I104" s="9" t="s">
        <v>10</v>
      </c>
      <c r="J104" s="9" t="s">
        <v>79</v>
      </c>
      <c r="K104" s="9" t="s">
        <v>96</v>
      </c>
      <c r="L104" s="9" t="s">
        <v>12</v>
      </c>
      <c r="M104" s="6"/>
      <c r="N104" s="6"/>
      <c r="O104" s="25">
        <v>164</v>
      </c>
      <c r="P104" s="25"/>
      <c r="Q104" s="161">
        <v>3</v>
      </c>
    </row>
    <row r="105" spans="1:17" ht="21" customHeight="1">
      <c r="A105" s="159"/>
      <c r="B105" s="159"/>
      <c r="C105" s="169"/>
      <c r="D105" s="136"/>
      <c r="E105" s="136"/>
      <c r="F105" s="136"/>
      <c r="G105" s="137"/>
      <c r="H105" s="9" t="s">
        <v>22</v>
      </c>
      <c r="I105" s="9" t="s">
        <v>10</v>
      </c>
      <c r="J105" s="9" t="s">
        <v>79</v>
      </c>
      <c r="K105" s="9" t="s">
        <v>96</v>
      </c>
      <c r="L105" s="9" t="s">
        <v>27</v>
      </c>
      <c r="M105" s="6"/>
      <c r="N105" s="6"/>
      <c r="O105" s="25">
        <v>83</v>
      </c>
      <c r="P105" s="25"/>
      <c r="Q105" s="161"/>
    </row>
    <row r="106" spans="1:17" ht="21.75" customHeight="1">
      <c r="A106" s="159"/>
      <c r="B106" s="159"/>
      <c r="C106" s="169"/>
      <c r="D106" s="136"/>
      <c r="E106" s="136"/>
      <c r="F106" s="136"/>
      <c r="G106" s="137"/>
      <c r="H106" s="9" t="s">
        <v>22</v>
      </c>
      <c r="I106" s="9" t="s">
        <v>10</v>
      </c>
      <c r="J106" s="9" t="s">
        <v>79</v>
      </c>
      <c r="K106" s="9" t="s">
        <v>267</v>
      </c>
      <c r="L106" s="9" t="s">
        <v>12</v>
      </c>
      <c r="M106" s="6"/>
      <c r="N106" s="6"/>
      <c r="O106" s="25"/>
      <c r="P106" s="25">
        <v>250</v>
      </c>
      <c r="Q106" s="162"/>
    </row>
    <row r="107" spans="1:17" ht="15.75">
      <c r="A107" s="173" t="s">
        <v>36</v>
      </c>
      <c r="B107" s="174"/>
      <c r="C107" s="174"/>
      <c r="D107" s="268"/>
      <c r="E107" s="174"/>
      <c r="F107" s="174"/>
      <c r="G107" s="175"/>
      <c r="H107" s="12" t="s">
        <v>69</v>
      </c>
      <c r="I107" s="12" t="s">
        <v>69</v>
      </c>
      <c r="J107" s="12" t="s">
        <v>33</v>
      </c>
      <c r="K107" s="13" t="s">
        <v>12</v>
      </c>
      <c r="L107" s="13" t="s">
        <v>12</v>
      </c>
      <c r="M107" s="14"/>
      <c r="N107" s="14"/>
      <c r="O107" s="84">
        <v>327</v>
      </c>
      <c r="P107" s="84">
        <v>430</v>
      </c>
      <c r="Q107" s="63"/>
    </row>
    <row r="108" spans="1:17" ht="43.5" customHeight="1">
      <c r="A108" s="138">
        <v>803</v>
      </c>
      <c r="B108" s="138" t="s">
        <v>70</v>
      </c>
      <c r="C108" s="142" t="s">
        <v>144</v>
      </c>
      <c r="D108" s="164" t="s">
        <v>290</v>
      </c>
      <c r="E108" s="142" t="s">
        <v>40</v>
      </c>
      <c r="F108" s="142" t="s">
        <v>291</v>
      </c>
      <c r="G108" s="146" t="s">
        <v>13</v>
      </c>
      <c r="H108" s="9" t="s">
        <v>22</v>
      </c>
      <c r="I108" s="9" t="s">
        <v>23</v>
      </c>
      <c r="J108" s="9" t="s">
        <v>169</v>
      </c>
      <c r="K108" s="9" t="s">
        <v>110</v>
      </c>
      <c r="L108" s="9" t="s">
        <v>37</v>
      </c>
      <c r="M108" s="6"/>
      <c r="N108" s="6"/>
      <c r="O108" s="25">
        <v>142</v>
      </c>
      <c r="P108" s="25"/>
      <c r="Q108" s="123" t="s">
        <v>75</v>
      </c>
    </row>
    <row r="109" spans="1:17" ht="17.25" customHeight="1">
      <c r="A109" s="163"/>
      <c r="B109" s="163"/>
      <c r="C109" s="125"/>
      <c r="D109" s="165"/>
      <c r="E109" s="125"/>
      <c r="F109" s="125"/>
      <c r="G109" s="120"/>
      <c r="H109" s="9" t="s">
        <v>22</v>
      </c>
      <c r="I109" s="9" t="s">
        <v>23</v>
      </c>
      <c r="J109" s="9" t="s">
        <v>169</v>
      </c>
      <c r="K109" s="9" t="s">
        <v>96</v>
      </c>
      <c r="L109" s="9" t="s">
        <v>12</v>
      </c>
      <c r="M109" s="6"/>
      <c r="N109" s="6"/>
      <c r="O109" s="25">
        <v>13</v>
      </c>
      <c r="P109" s="25"/>
      <c r="Q109" s="158"/>
    </row>
    <row r="110" spans="1:17" ht="18" customHeight="1">
      <c r="A110" s="139"/>
      <c r="B110" s="139"/>
      <c r="C110" s="143"/>
      <c r="D110" s="166"/>
      <c r="E110" s="143"/>
      <c r="F110" s="143"/>
      <c r="G110" s="147"/>
      <c r="H110" s="9" t="s">
        <v>22</v>
      </c>
      <c r="I110" s="9" t="s">
        <v>23</v>
      </c>
      <c r="J110" s="9" t="s">
        <v>169</v>
      </c>
      <c r="K110" s="9" t="s">
        <v>263</v>
      </c>
      <c r="L110" s="9" t="s">
        <v>37</v>
      </c>
      <c r="M110" s="6"/>
      <c r="N110" s="6"/>
      <c r="O110" s="25"/>
      <c r="P110" s="25">
        <v>50</v>
      </c>
      <c r="Q110" s="116"/>
    </row>
    <row r="111" spans="1:17" ht="51.75" customHeight="1">
      <c r="A111" s="138">
        <v>803</v>
      </c>
      <c r="B111" s="138" t="s">
        <v>161</v>
      </c>
      <c r="C111" s="142" t="s">
        <v>158</v>
      </c>
      <c r="D111" s="144" t="s">
        <v>202</v>
      </c>
      <c r="E111" s="142" t="s">
        <v>40</v>
      </c>
      <c r="F111" s="142" t="s">
        <v>175</v>
      </c>
      <c r="G111" s="146" t="s">
        <v>176</v>
      </c>
      <c r="H111" s="9" t="s">
        <v>22</v>
      </c>
      <c r="I111" s="9" t="s">
        <v>23</v>
      </c>
      <c r="J111" s="9" t="s">
        <v>79</v>
      </c>
      <c r="K111" s="9" t="s">
        <v>113</v>
      </c>
      <c r="L111" s="9" t="s">
        <v>12</v>
      </c>
      <c r="M111" s="6"/>
      <c r="N111" s="6"/>
      <c r="O111" s="25">
        <v>0</v>
      </c>
      <c r="P111" s="25"/>
      <c r="Q111" s="123" t="s">
        <v>73</v>
      </c>
    </row>
    <row r="112" spans="1:17" ht="25.5" customHeight="1">
      <c r="A112" s="139"/>
      <c r="B112" s="139"/>
      <c r="C112" s="143"/>
      <c r="D112" s="145"/>
      <c r="E112" s="143"/>
      <c r="F112" s="143"/>
      <c r="G112" s="147"/>
      <c r="H112" s="9" t="s">
        <v>22</v>
      </c>
      <c r="I112" s="9" t="s">
        <v>23</v>
      </c>
      <c r="J112" s="9" t="s">
        <v>79</v>
      </c>
      <c r="K112" s="9" t="s">
        <v>270</v>
      </c>
      <c r="L112" s="9" t="s">
        <v>17</v>
      </c>
      <c r="M112" s="6"/>
      <c r="N112" s="6"/>
      <c r="O112" s="25"/>
      <c r="P112" s="25">
        <v>280</v>
      </c>
      <c r="Q112" s="116"/>
    </row>
    <row r="113" spans="1:17" ht="68.25" customHeight="1">
      <c r="A113" s="159">
        <v>803</v>
      </c>
      <c r="B113" s="159" t="s">
        <v>151</v>
      </c>
      <c r="C113" s="136" t="s">
        <v>142</v>
      </c>
      <c r="D113" s="136" t="s">
        <v>203</v>
      </c>
      <c r="E113" s="136" t="s">
        <v>40</v>
      </c>
      <c r="F113" s="136" t="s">
        <v>174</v>
      </c>
      <c r="G113" s="137" t="s">
        <v>223</v>
      </c>
      <c r="H113" s="9" t="s">
        <v>22</v>
      </c>
      <c r="I113" s="9" t="s">
        <v>23</v>
      </c>
      <c r="J113" s="9" t="s">
        <v>79</v>
      </c>
      <c r="K113" s="9" t="s">
        <v>96</v>
      </c>
      <c r="L113" s="9" t="s">
        <v>12</v>
      </c>
      <c r="M113" s="6"/>
      <c r="N113" s="6"/>
      <c r="O113" s="25">
        <v>172</v>
      </c>
      <c r="P113" s="25"/>
      <c r="Q113" s="123" t="s">
        <v>73</v>
      </c>
    </row>
    <row r="114" spans="1:17" ht="20.25" customHeight="1">
      <c r="A114" s="159"/>
      <c r="B114" s="159"/>
      <c r="C114" s="136"/>
      <c r="D114" s="136"/>
      <c r="E114" s="136"/>
      <c r="F114" s="136"/>
      <c r="G114" s="137"/>
      <c r="H114" s="9" t="s">
        <v>22</v>
      </c>
      <c r="I114" s="9" t="s">
        <v>23</v>
      </c>
      <c r="J114" s="9" t="s">
        <v>79</v>
      </c>
      <c r="K114" s="9" t="s">
        <v>267</v>
      </c>
      <c r="L114" s="9" t="s">
        <v>12</v>
      </c>
      <c r="M114" s="6"/>
      <c r="N114" s="6"/>
      <c r="O114" s="25"/>
      <c r="P114" s="25">
        <v>100</v>
      </c>
      <c r="Q114" s="116"/>
    </row>
    <row r="115" spans="1:17" ht="19.5" customHeight="1">
      <c r="A115" s="252" t="s">
        <v>114</v>
      </c>
      <c r="B115" s="266"/>
      <c r="C115" s="266"/>
      <c r="D115" s="266"/>
      <c r="E115" s="266"/>
      <c r="F115" s="266"/>
      <c r="G115" s="267"/>
      <c r="H115" s="12" t="s">
        <v>69</v>
      </c>
      <c r="I115" s="12" t="s">
        <v>69</v>
      </c>
      <c r="J115" s="12" t="s">
        <v>33</v>
      </c>
      <c r="K115" s="12" t="s">
        <v>12</v>
      </c>
      <c r="L115" s="13" t="s">
        <v>12</v>
      </c>
      <c r="M115" s="11"/>
      <c r="N115" s="11"/>
      <c r="O115" s="80">
        <v>5133</v>
      </c>
      <c r="P115" s="80">
        <v>3446</v>
      </c>
      <c r="Q115" s="45"/>
    </row>
    <row r="116" spans="1:17" ht="21.75" customHeight="1">
      <c r="A116" s="159">
        <v>803</v>
      </c>
      <c r="B116" s="159" t="s">
        <v>55</v>
      </c>
      <c r="C116" s="211" t="s">
        <v>159</v>
      </c>
      <c r="D116" s="211" t="s">
        <v>286</v>
      </c>
      <c r="E116" s="136" t="s">
        <v>40</v>
      </c>
      <c r="F116" s="136" t="s">
        <v>287</v>
      </c>
      <c r="G116" s="137" t="s">
        <v>13</v>
      </c>
      <c r="H116" s="130" t="s">
        <v>22</v>
      </c>
      <c r="I116" s="9" t="s">
        <v>11</v>
      </c>
      <c r="J116" s="9" t="s">
        <v>115</v>
      </c>
      <c r="K116" s="8" t="s">
        <v>110</v>
      </c>
      <c r="L116" s="8" t="s">
        <v>37</v>
      </c>
      <c r="M116" s="6"/>
      <c r="N116" s="6"/>
      <c r="O116" s="25">
        <v>961</v>
      </c>
      <c r="P116" s="25"/>
      <c r="Q116" s="123" t="s">
        <v>75</v>
      </c>
    </row>
    <row r="117" spans="1:17" ht="20.25" customHeight="1">
      <c r="A117" s="197"/>
      <c r="B117" s="197"/>
      <c r="C117" s="274"/>
      <c r="D117" s="197"/>
      <c r="E117" s="197"/>
      <c r="F117" s="197"/>
      <c r="G117" s="197"/>
      <c r="H117" s="130" t="s">
        <v>22</v>
      </c>
      <c r="I117" s="9" t="s">
        <v>11</v>
      </c>
      <c r="J117" s="9" t="s">
        <v>115</v>
      </c>
      <c r="K117" s="8" t="s">
        <v>96</v>
      </c>
      <c r="L117" s="8" t="s">
        <v>12</v>
      </c>
      <c r="M117" s="6"/>
      <c r="N117" s="6"/>
      <c r="O117" s="25">
        <v>133</v>
      </c>
      <c r="P117" s="25"/>
      <c r="Q117" s="158"/>
    </row>
    <row r="118" spans="1:17" ht="23.25" customHeight="1">
      <c r="A118" s="197"/>
      <c r="B118" s="197"/>
      <c r="C118" s="274"/>
      <c r="D118" s="197"/>
      <c r="E118" s="197"/>
      <c r="F118" s="197"/>
      <c r="G118" s="197"/>
      <c r="H118" s="130" t="s">
        <v>22</v>
      </c>
      <c r="I118" s="9" t="s">
        <v>11</v>
      </c>
      <c r="J118" s="9" t="s">
        <v>116</v>
      </c>
      <c r="K118" s="8" t="s">
        <v>110</v>
      </c>
      <c r="L118" s="8" t="s">
        <v>37</v>
      </c>
      <c r="M118" s="6"/>
      <c r="N118" s="6"/>
      <c r="O118" s="25">
        <v>3254</v>
      </c>
      <c r="P118" s="25"/>
      <c r="Q118" s="158"/>
    </row>
    <row r="119" spans="1:17" ht="18" customHeight="1">
      <c r="A119" s="197"/>
      <c r="B119" s="197"/>
      <c r="C119" s="274"/>
      <c r="D119" s="197"/>
      <c r="E119" s="197"/>
      <c r="F119" s="197"/>
      <c r="G119" s="197"/>
      <c r="H119" s="130" t="s">
        <v>22</v>
      </c>
      <c r="I119" s="9" t="s">
        <v>11</v>
      </c>
      <c r="J119" s="9" t="s">
        <v>117</v>
      </c>
      <c r="K119" s="8" t="s">
        <v>110</v>
      </c>
      <c r="L119" s="8" t="s">
        <v>37</v>
      </c>
      <c r="M119" s="6"/>
      <c r="N119" s="6"/>
      <c r="O119" s="25">
        <v>145</v>
      </c>
      <c r="P119" s="25"/>
      <c r="Q119" s="158"/>
    </row>
    <row r="120" spans="1:17" ht="18.75" customHeight="1">
      <c r="A120" s="197"/>
      <c r="B120" s="197"/>
      <c r="C120" s="274"/>
      <c r="D120" s="197"/>
      <c r="E120" s="197"/>
      <c r="F120" s="197"/>
      <c r="G120" s="197"/>
      <c r="H120" s="130" t="s">
        <v>22</v>
      </c>
      <c r="I120" s="9" t="s">
        <v>11</v>
      </c>
      <c r="J120" s="9" t="s">
        <v>118</v>
      </c>
      <c r="K120" s="8" t="s">
        <v>110</v>
      </c>
      <c r="L120" s="8" t="s">
        <v>37</v>
      </c>
      <c r="M120" s="6"/>
      <c r="N120" s="6"/>
      <c r="O120" s="25">
        <v>161</v>
      </c>
      <c r="P120" s="25"/>
      <c r="Q120" s="158"/>
    </row>
    <row r="121" spans="1:17" ht="18.75" customHeight="1">
      <c r="A121" s="197"/>
      <c r="B121" s="197"/>
      <c r="C121" s="274"/>
      <c r="D121" s="197"/>
      <c r="E121" s="197"/>
      <c r="F121" s="197"/>
      <c r="G121" s="197"/>
      <c r="H121" s="131" t="s">
        <v>22</v>
      </c>
      <c r="I121" s="48" t="s">
        <v>11</v>
      </c>
      <c r="J121" s="48" t="s">
        <v>119</v>
      </c>
      <c r="K121" s="49" t="s">
        <v>110</v>
      </c>
      <c r="L121" s="49" t="s">
        <v>37</v>
      </c>
      <c r="M121" s="50"/>
      <c r="N121" s="50"/>
      <c r="O121" s="86">
        <v>96</v>
      </c>
      <c r="P121" s="25"/>
      <c r="Q121" s="158"/>
    </row>
    <row r="122" spans="1:17" ht="21.75" customHeight="1">
      <c r="A122" s="197"/>
      <c r="B122" s="197"/>
      <c r="C122" s="274"/>
      <c r="D122" s="197"/>
      <c r="E122" s="197"/>
      <c r="F122" s="197"/>
      <c r="G122" s="197"/>
      <c r="H122" s="130" t="s">
        <v>22</v>
      </c>
      <c r="I122" s="9" t="s">
        <v>11</v>
      </c>
      <c r="J122" s="9" t="s">
        <v>79</v>
      </c>
      <c r="K122" s="8" t="s">
        <v>96</v>
      </c>
      <c r="L122" s="8" t="s">
        <v>12</v>
      </c>
      <c r="M122" s="6"/>
      <c r="N122" s="6"/>
      <c r="O122" s="25">
        <v>383</v>
      </c>
      <c r="P122" s="86"/>
      <c r="Q122" s="158"/>
    </row>
    <row r="123" spans="1:17" ht="18.75" customHeight="1">
      <c r="A123" s="197"/>
      <c r="B123" s="197"/>
      <c r="C123" s="274"/>
      <c r="D123" s="197"/>
      <c r="E123" s="197"/>
      <c r="F123" s="197"/>
      <c r="G123" s="197"/>
      <c r="H123" s="131" t="s">
        <v>22</v>
      </c>
      <c r="I123" s="48" t="s">
        <v>11</v>
      </c>
      <c r="J123" s="48" t="s">
        <v>115</v>
      </c>
      <c r="K123" s="49" t="s">
        <v>263</v>
      </c>
      <c r="L123" s="49" t="s">
        <v>37</v>
      </c>
      <c r="M123" s="50"/>
      <c r="N123" s="50"/>
      <c r="O123" s="86"/>
      <c r="P123" s="86">
        <v>1390</v>
      </c>
      <c r="Q123" s="158"/>
    </row>
    <row r="124" spans="1:17" ht="16.5" customHeight="1">
      <c r="A124" s="197"/>
      <c r="B124" s="197"/>
      <c r="C124" s="274"/>
      <c r="D124" s="197"/>
      <c r="E124" s="197"/>
      <c r="F124" s="197"/>
      <c r="G124" s="197"/>
      <c r="H124" s="131" t="s">
        <v>22</v>
      </c>
      <c r="I124" s="48" t="s">
        <v>11</v>
      </c>
      <c r="J124" s="48" t="s">
        <v>116</v>
      </c>
      <c r="K124" s="49" t="s">
        <v>263</v>
      </c>
      <c r="L124" s="49" t="s">
        <v>37</v>
      </c>
      <c r="M124" s="50"/>
      <c r="N124" s="50"/>
      <c r="O124" s="86"/>
      <c r="P124" s="86">
        <v>1098</v>
      </c>
      <c r="Q124" s="158"/>
    </row>
    <row r="125" spans="1:17" ht="21.75" customHeight="1">
      <c r="A125" s="197"/>
      <c r="B125" s="197"/>
      <c r="C125" s="274"/>
      <c r="D125" s="197"/>
      <c r="E125" s="197"/>
      <c r="F125" s="197"/>
      <c r="G125" s="197"/>
      <c r="H125" s="130" t="s">
        <v>22</v>
      </c>
      <c r="I125" s="9" t="s">
        <v>11</v>
      </c>
      <c r="J125" s="9" t="s">
        <v>117</v>
      </c>
      <c r="K125" s="8" t="s">
        <v>263</v>
      </c>
      <c r="L125" s="8" t="s">
        <v>37</v>
      </c>
      <c r="M125" s="6"/>
      <c r="N125" s="6"/>
      <c r="O125" s="25"/>
      <c r="P125" s="25">
        <v>250</v>
      </c>
      <c r="Q125" s="158"/>
    </row>
    <row r="126" spans="1:17" ht="17.25" customHeight="1">
      <c r="A126" s="197"/>
      <c r="B126" s="197"/>
      <c r="C126" s="274"/>
      <c r="D126" s="197"/>
      <c r="E126" s="197"/>
      <c r="F126" s="197"/>
      <c r="G126" s="197"/>
      <c r="H126" s="9" t="s">
        <v>22</v>
      </c>
      <c r="I126" s="9" t="s">
        <v>11</v>
      </c>
      <c r="J126" s="9" t="s">
        <v>118</v>
      </c>
      <c r="K126" s="8" t="s">
        <v>263</v>
      </c>
      <c r="L126" s="8" t="s">
        <v>37</v>
      </c>
      <c r="M126" s="6"/>
      <c r="N126" s="6"/>
      <c r="O126" s="6"/>
      <c r="P126" s="6">
        <v>157</v>
      </c>
      <c r="Q126" s="158"/>
    </row>
    <row r="127" spans="1:17" ht="17.25" customHeight="1">
      <c r="A127" s="197"/>
      <c r="B127" s="197"/>
      <c r="C127" s="274"/>
      <c r="D127" s="197"/>
      <c r="E127" s="197"/>
      <c r="F127" s="197"/>
      <c r="G127" s="197"/>
      <c r="H127" s="9" t="s">
        <v>22</v>
      </c>
      <c r="I127" s="9" t="s">
        <v>11</v>
      </c>
      <c r="J127" s="9" t="s">
        <v>119</v>
      </c>
      <c r="K127" s="8" t="s">
        <v>263</v>
      </c>
      <c r="L127" s="8" t="s">
        <v>37</v>
      </c>
      <c r="M127" s="6"/>
      <c r="N127" s="6"/>
      <c r="O127" s="6"/>
      <c r="P127" s="6">
        <v>200</v>
      </c>
      <c r="Q127" s="158"/>
    </row>
    <row r="128" spans="1:17" ht="17.25" customHeight="1">
      <c r="A128" s="197"/>
      <c r="B128" s="197"/>
      <c r="C128" s="274"/>
      <c r="D128" s="197"/>
      <c r="E128" s="197"/>
      <c r="F128" s="197"/>
      <c r="G128" s="197"/>
      <c r="H128" s="9" t="s">
        <v>22</v>
      </c>
      <c r="I128" s="9" t="s">
        <v>11</v>
      </c>
      <c r="J128" s="9" t="s">
        <v>115</v>
      </c>
      <c r="K128" s="8" t="s">
        <v>257</v>
      </c>
      <c r="L128" s="8" t="s">
        <v>12</v>
      </c>
      <c r="M128" s="6"/>
      <c r="N128" s="6"/>
      <c r="O128" s="6"/>
      <c r="P128" s="6">
        <v>300</v>
      </c>
      <c r="Q128" s="158"/>
    </row>
    <row r="129" spans="1:17" ht="17.25" customHeight="1">
      <c r="A129" s="197"/>
      <c r="B129" s="197"/>
      <c r="C129" s="274"/>
      <c r="D129" s="197"/>
      <c r="E129" s="197"/>
      <c r="F129" s="197"/>
      <c r="G129" s="197"/>
      <c r="H129" s="9" t="s">
        <v>22</v>
      </c>
      <c r="I129" s="9" t="s">
        <v>11</v>
      </c>
      <c r="J129" s="9" t="s">
        <v>271</v>
      </c>
      <c r="K129" s="8" t="s">
        <v>257</v>
      </c>
      <c r="L129" s="8" t="s">
        <v>12</v>
      </c>
      <c r="M129" s="6"/>
      <c r="N129" s="6"/>
      <c r="O129" s="6"/>
      <c r="P129" s="6">
        <v>50</v>
      </c>
      <c r="Q129" s="116"/>
    </row>
    <row r="130" spans="1:17" ht="15.75">
      <c r="A130" s="263" t="s">
        <v>145</v>
      </c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5"/>
    </row>
    <row r="131" spans="1:17" ht="15.75" customHeight="1">
      <c r="A131" s="140">
        <v>803</v>
      </c>
      <c r="B131" s="140" t="s">
        <v>152</v>
      </c>
      <c r="C131" s="7"/>
      <c r="D131" s="146" t="s">
        <v>280</v>
      </c>
      <c r="E131" s="146" t="s">
        <v>40</v>
      </c>
      <c r="F131" s="198" t="s">
        <v>281</v>
      </c>
      <c r="G131" s="146" t="s">
        <v>13</v>
      </c>
      <c r="H131" s="67" t="s">
        <v>69</v>
      </c>
      <c r="I131" s="70" t="s">
        <v>69</v>
      </c>
      <c r="J131" s="70" t="s">
        <v>33</v>
      </c>
      <c r="K131" s="67" t="s">
        <v>12</v>
      </c>
      <c r="L131" s="70" t="s">
        <v>12</v>
      </c>
      <c r="M131" s="65"/>
      <c r="N131" s="65"/>
      <c r="O131" s="87">
        <v>2149</v>
      </c>
      <c r="P131" s="87">
        <v>1769</v>
      </c>
      <c r="Q131" s="66"/>
    </row>
    <row r="132" spans="1:17" ht="15.75" customHeight="1">
      <c r="A132" s="134"/>
      <c r="B132" s="134"/>
      <c r="C132" s="6" t="s">
        <v>50</v>
      </c>
      <c r="D132" s="120"/>
      <c r="E132" s="120"/>
      <c r="F132" s="199"/>
      <c r="G132" s="120"/>
      <c r="H132" s="68" t="s">
        <v>22</v>
      </c>
      <c r="I132" s="71" t="s">
        <v>22</v>
      </c>
      <c r="J132" s="71" t="s">
        <v>146</v>
      </c>
      <c r="K132" s="68" t="s">
        <v>122</v>
      </c>
      <c r="L132" s="71" t="s">
        <v>29</v>
      </c>
      <c r="M132" s="65"/>
      <c r="N132" s="65"/>
      <c r="O132" s="88">
        <v>921</v>
      </c>
      <c r="P132" s="88"/>
      <c r="Q132" s="195">
        <v>1</v>
      </c>
    </row>
    <row r="133" spans="1:17" ht="17.25" customHeight="1">
      <c r="A133" s="134"/>
      <c r="B133" s="134"/>
      <c r="C133" s="6" t="s">
        <v>51</v>
      </c>
      <c r="D133" s="120"/>
      <c r="E133" s="120"/>
      <c r="F133" s="199"/>
      <c r="G133" s="120"/>
      <c r="H133" s="68" t="s">
        <v>22</v>
      </c>
      <c r="I133" s="71" t="s">
        <v>22</v>
      </c>
      <c r="J133" s="71" t="s">
        <v>146</v>
      </c>
      <c r="K133" s="68" t="s">
        <v>122</v>
      </c>
      <c r="L133" s="71" t="s">
        <v>30</v>
      </c>
      <c r="M133" s="65"/>
      <c r="N133" s="65"/>
      <c r="O133" s="88">
        <v>314</v>
      </c>
      <c r="P133" s="88"/>
      <c r="Q133" s="196"/>
    </row>
    <row r="134" spans="1:17" ht="15.75" customHeight="1">
      <c r="A134" s="134"/>
      <c r="B134" s="134"/>
      <c r="C134" s="7" t="s">
        <v>54</v>
      </c>
      <c r="D134" s="120"/>
      <c r="E134" s="120"/>
      <c r="F134" s="199"/>
      <c r="G134" s="120"/>
      <c r="H134" s="68" t="s">
        <v>22</v>
      </c>
      <c r="I134" s="71" t="s">
        <v>22</v>
      </c>
      <c r="J134" s="71" t="s">
        <v>146</v>
      </c>
      <c r="K134" s="68" t="s">
        <v>122</v>
      </c>
      <c r="L134" s="71" t="s">
        <v>16</v>
      </c>
      <c r="M134" s="65"/>
      <c r="N134" s="65"/>
      <c r="O134" s="88">
        <v>91</v>
      </c>
      <c r="P134" s="88"/>
      <c r="Q134" s="132">
        <v>1</v>
      </c>
    </row>
    <row r="135" spans="1:17" ht="16.5" customHeight="1">
      <c r="A135" s="134"/>
      <c r="B135" s="134"/>
      <c r="C135" s="7" t="s">
        <v>76</v>
      </c>
      <c r="D135" s="120"/>
      <c r="E135" s="120"/>
      <c r="F135" s="199"/>
      <c r="G135" s="120"/>
      <c r="H135" s="68" t="s">
        <v>22</v>
      </c>
      <c r="I135" s="71" t="s">
        <v>22</v>
      </c>
      <c r="J135" s="71" t="s">
        <v>146</v>
      </c>
      <c r="K135" s="68" t="s">
        <v>122</v>
      </c>
      <c r="L135" s="71" t="s">
        <v>27</v>
      </c>
      <c r="M135" s="65"/>
      <c r="N135" s="65"/>
      <c r="O135" s="88">
        <v>11</v>
      </c>
      <c r="P135" s="88"/>
      <c r="Q135" s="132">
        <v>3</v>
      </c>
    </row>
    <row r="136" spans="1:17" ht="17.25" customHeight="1">
      <c r="A136" s="134"/>
      <c r="B136" s="134"/>
      <c r="C136" s="7" t="s">
        <v>53</v>
      </c>
      <c r="D136" s="120"/>
      <c r="E136" s="120"/>
      <c r="F136" s="199"/>
      <c r="G136" s="120"/>
      <c r="H136" s="68" t="s">
        <v>22</v>
      </c>
      <c r="I136" s="71" t="s">
        <v>22</v>
      </c>
      <c r="J136" s="71" t="s">
        <v>146</v>
      </c>
      <c r="K136" s="68" t="s">
        <v>122</v>
      </c>
      <c r="L136" s="71" t="s">
        <v>17</v>
      </c>
      <c r="M136" s="65"/>
      <c r="N136" s="65"/>
      <c r="O136" s="88">
        <v>24</v>
      </c>
      <c r="P136" s="88"/>
      <c r="Q136" s="132">
        <v>4</v>
      </c>
    </row>
    <row r="137" spans="1:17" ht="16.5" customHeight="1">
      <c r="A137" s="134"/>
      <c r="B137" s="134"/>
      <c r="C137" s="6" t="s">
        <v>78</v>
      </c>
      <c r="D137" s="120"/>
      <c r="E137" s="120"/>
      <c r="F137" s="199"/>
      <c r="G137" s="120"/>
      <c r="H137" s="68" t="s">
        <v>22</v>
      </c>
      <c r="I137" s="71" t="s">
        <v>22</v>
      </c>
      <c r="J137" s="71" t="s">
        <v>146</v>
      </c>
      <c r="K137" s="68" t="s">
        <v>122</v>
      </c>
      <c r="L137" s="71" t="s">
        <v>12</v>
      </c>
      <c r="M137" s="65"/>
      <c r="N137" s="65"/>
      <c r="O137" s="88">
        <v>788</v>
      </c>
      <c r="P137" s="88"/>
      <c r="Q137" s="132">
        <v>4</v>
      </c>
    </row>
    <row r="138" spans="1:17" ht="16.5" customHeight="1">
      <c r="A138" s="134"/>
      <c r="B138" s="134"/>
      <c r="C138" s="6" t="s">
        <v>50</v>
      </c>
      <c r="D138" s="120"/>
      <c r="E138" s="120"/>
      <c r="F138" s="199"/>
      <c r="G138" s="120"/>
      <c r="H138" s="71" t="s">
        <v>22</v>
      </c>
      <c r="I138" s="71" t="s">
        <v>22</v>
      </c>
      <c r="J138" s="71" t="s">
        <v>146</v>
      </c>
      <c r="K138" s="71" t="s">
        <v>259</v>
      </c>
      <c r="L138" s="71" t="s">
        <v>29</v>
      </c>
      <c r="M138" s="104"/>
      <c r="N138" s="104"/>
      <c r="O138" s="88"/>
      <c r="P138" s="88">
        <v>1003</v>
      </c>
      <c r="Q138" s="269">
        <v>1</v>
      </c>
    </row>
    <row r="139" spans="1:17" ht="16.5" customHeight="1">
      <c r="A139" s="134"/>
      <c r="B139" s="134"/>
      <c r="C139" s="6" t="s">
        <v>51</v>
      </c>
      <c r="D139" s="120"/>
      <c r="E139" s="120"/>
      <c r="F139" s="199"/>
      <c r="G139" s="120"/>
      <c r="H139" s="71" t="s">
        <v>22</v>
      </c>
      <c r="I139" s="71" t="s">
        <v>22</v>
      </c>
      <c r="J139" s="71" t="s">
        <v>146</v>
      </c>
      <c r="K139" s="71" t="s">
        <v>259</v>
      </c>
      <c r="L139" s="71" t="s">
        <v>30</v>
      </c>
      <c r="M139" s="104"/>
      <c r="N139" s="104"/>
      <c r="O139" s="88"/>
      <c r="P139" s="88">
        <v>303</v>
      </c>
      <c r="Q139" s="269"/>
    </row>
    <row r="140" spans="1:17" ht="16.5" customHeight="1">
      <c r="A140" s="134"/>
      <c r="B140" s="134"/>
      <c r="C140" s="6" t="s">
        <v>78</v>
      </c>
      <c r="D140" s="120"/>
      <c r="E140" s="120"/>
      <c r="F140" s="199"/>
      <c r="G140" s="120"/>
      <c r="H140" s="71" t="s">
        <v>22</v>
      </c>
      <c r="I140" s="71" t="s">
        <v>22</v>
      </c>
      <c r="J140" s="71" t="s">
        <v>146</v>
      </c>
      <c r="K140" s="71" t="s">
        <v>212</v>
      </c>
      <c r="L140" s="71" t="s">
        <v>12</v>
      </c>
      <c r="M140" s="104"/>
      <c r="N140" s="104"/>
      <c r="O140" s="88"/>
      <c r="P140" s="88">
        <v>160</v>
      </c>
      <c r="Q140" s="79">
        <v>4</v>
      </c>
    </row>
    <row r="141" spans="1:17" ht="16.5" customHeight="1">
      <c r="A141" s="134"/>
      <c r="B141" s="134"/>
      <c r="C141" s="7" t="s">
        <v>54</v>
      </c>
      <c r="D141" s="120"/>
      <c r="E141" s="120"/>
      <c r="F141" s="199"/>
      <c r="G141" s="120"/>
      <c r="H141" s="71" t="s">
        <v>22</v>
      </c>
      <c r="I141" s="71" t="s">
        <v>22</v>
      </c>
      <c r="J141" s="71" t="s">
        <v>146</v>
      </c>
      <c r="K141" s="71" t="s">
        <v>257</v>
      </c>
      <c r="L141" s="71" t="s">
        <v>16</v>
      </c>
      <c r="M141" s="104"/>
      <c r="N141" s="104"/>
      <c r="O141" s="88"/>
      <c r="P141" s="88">
        <v>155</v>
      </c>
      <c r="Q141" s="79">
        <v>1</v>
      </c>
    </row>
    <row r="142" spans="1:17" ht="16.5" customHeight="1">
      <c r="A142" s="134"/>
      <c r="B142" s="134"/>
      <c r="C142" s="6" t="s">
        <v>78</v>
      </c>
      <c r="D142" s="120"/>
      <c r="E142" s="120"/>
      <c r="F142" s="199"/>
      <c r="G142" s="120"/>
      <c r="H142" s="71" t="s">
        <v>22</v>
      </c>
      <c r="I142" s="71" t="s">
        <v>22</v>
      </c>
      <c r="J142" s="71" t="s">
        <v>146</v>
      </c>
      <c r="K142" s="71" t="s">
        <v>257</v>
      </c>
      <c r="L142" s="71" t="s">
        <v>12</v>
      </c>
      <c r="M142" s="104"/>
      <c r="N142" s="104"/>
      <c r="O142" s="88"/>
      <c r="P142" s="88">
        <v>141</v>
      </c>
      <c r="Q142" s="79">
        <v>4</v>
      </c>
    </row>
    <row r="143" spans="1:17" ht="16.5" customHeight="1">
      <c r="A143" s="141"/>
      <c r="B143" s="141"/>
      <c r="C143" s="7" t="s">
        <v>76</v>
      </c>
      <c r="D143" s="147"/>
      <c r="E143" s="147"/>
      <c r="F143" s="200"/>
      <c r="G143" s="147"/>
      <c r="H143" s="71" t="s">
        <v>22</v>
      </c>
      <c r="I143" s="71" t="s">
        <v>22</v>
      </c>
      <c r="J143" s="71" t="s">
        <v>146</v>
      </c>
      <c r="K143" s="71" t="s">
        <v>255</v>
      </c>
      <c r="L143" s="71" t="s">
        <v>27</v>
      </c>
      <c r="M143" s="104"/>
      <c r="N143" s="104"/>
      <c r="O143" s="88"/>
      <c r="P143" s="88">
        <v>7</v>
      </c>
      <c r="Q143" s="79">
        <v>3</v>
      </c>
    </row>
    <row r="144" spans="1:17" ht="16.5" customHeight="1">
      <c r="A144" s="51"/>
      <c r="B144" s="16"/>
      <c r="C144" s="6"/>
      <c r="D144" s="133"/>
      <c r="E144" s="17"/>
      <c r="F144" s="17"/>
      <c r="G144" s="47"/>
      <c r="H144" s="71"/>
      <c r="I144" s="71"/>
      <c r="J144" s="71"/>
      <c r="K144" s="71"/>
      <c r="L144" s="71"/>
      <c r="M144" s="104"/>
      <c r="N144" s="104"/>
      <c r="O144" s="88"/>
      <c r="P144" s="88"/>
      <c r="Q144" s="105"/>
    </row>
    <row r="145" spans="1:17" ht="16.5" customHeight="1">
      <c r="A145" s="270" t="s">
        <v>241</v>
      </c>
      <c r="B145" s="270"/>
      <c r="C145" s="270"/>
      <c r="D145" s="270"/>
      <c r="E145" s="270"/>
      <c r="F145" s="270"/>
      <c r="G145" s="270"/>
      <c r="H145" s="70" t="s">
        <v>69</v>
      </c>
      <c r="I145" s="70" t="s">
        <v>69</v>
      </c>
      <c r="J145" s="70" t="s">
        <v>33</v>
      </c>
      <c r="K145" s="70" t="s">
        <v>12</v>
      </c>
      <c r="L145" s="70" t="s">
        <v>12</v>
      </c>
      <c r="M145" s="104"/>
      <c r="N145" s="104">
        <v>30</v>
      </c>
      <c r="O145" s="87">
        <v>30</v>
      </c>
      <c r="P145" s="87">
        <v>0</v>
      </c>
      <c r="Q145" s="104"/>
    </row>
    <row r="146" spans="1:17" ht="81" customHeight="1">
      <c r="A146" s="51">
        <v>803</v>
      </c>
      <c r="B146" s="16" t="s">
        <v>55</v>
      </c>
      <c r="C146" s="7" t="s">
        <v>159</v>
      </c>
      <c r="D146" s="275" t="s">
        <v>288</v>
      </c>
      <c r="E146" s="17" t="s">
        <v>40</v>
      </c>
      <c r="F146" s="17" t="s">
        <v>289</v>
      </c>
      <c r="G146" s="47" t="s">
        <v>13</v>
      </c>
      <c r="H146" s="71" t="s">
        <v>24</v>
      </c>
      <c r="I146" s="71" t="s">
        <v>22</v>
      </c>
      <c r="J146" s="71" t="s">
        <v>79</v>
      </c>
      <c r="K146" s="71" t="s">
        <v>110</v>
      </c>
      <c r="L146" s="71" t="s">
        <v>37</v>
      </c>
      <c r="M146" s="104">
        <v>0</v>
      </c>
      <c r="N146" s="104">
        <v>30</v>
      </c>
      <c r="O146" s="88">
        <v>30</v>
      </c>
      <c r="P146" s="88">
        <v>0</v>
      </c>
      <c r="Q146" s="105">
        <v>3</v>
      </c>
    </row>
    <row r="147" spans="1:17" ht="16.5" customHeight="1">
      <c r="A147" s="98"/>
      <c r="B147" s="99"/>
      <c r="C147" s="54"/>
      <c r="D147" s="100"/>
      <c r="E147" s="101"/>
      <c r="F147" s="101"/>
      <c r="G147" s="64"/>
      <c r="H147" s="68"/>
      <c r="I147" s="71"/>
      <c r="J147" s="68"/>
      <c r="K147" s="68"/>
      <c r="L147" s="68"/>
      <c r="M147" s="65"/>
      <c r="N147" s="65"/>
      <c r="O147" s="102"/>
      <c r="P147" s="102"/>
      <c r="Q147" s="69"/>
    </row>
    <row r="148" spans="1:17" ht="15.75">
      <c r="A148" s="205" t="s">
        <v>242</v>
      </c>
      <c r="B148" s="206"/>
      <c r="C148" s="206"/>
      <c r="D148" s="206"/>
      <c r="E148" s="206"/>
      <c r="F148" s="206"/>
      <c r="G148" s="206"/>
      <c r="H148" s="53"/>
      <c r="I148" s="8"/>
      <c r="J148" s="53"/>
      <c r="K148" s="53"/>
      <c r="L148" s="53"/>
      <c r="M148" s="54"/>
      <c r="N148" s="54"/>
      <c r="O148" s="89"/>
      <c r="P148" s="89"/>
      <c r="Q148" s="55"/>
    </row>
    <row r="149" spans="1:17" ht="15.75">
      <c r="A149" s="207" t="s">
        <v>133</v>
      </c>
      <c r="B149" s="207"/>
      <c r="C149" s="207"/>
      <c r="D149" s="207"/>
      <c r="E149" s="207"/>
      <c r="F149" s="207"/>
      <c r="G149" s="207"/>
      <c r="H149" s="13" t="s">
        <v>69</v>
      </c>
      <c r="I149" s="13" t="s">
        <v>69</v>
      </c>
      <c r="J149" s="13" t="s">
        <v>33</v>
      </c>
      <c r="K149" s="13" t="s">
        <v>12</v>
      </c>
      <c r="L149" s="13" t="s">
        <v>12</v>
      </c>
      <c r="M149" s="11"/>
      <c r="N149" s="11"/>
      <c r="O149" s="80">
        <v>51</v>
      </c>
      <c r="P149" s="80">
        <v>50</v>
      </c>
      <c r="Q149" s="52"/>
    </row>
    <row r="150" spans="1:17" ht="32.25" customHeight="1">
      <c r="A150" s="138">
        <v>803</v>
      </c>
      <c r="B150" s="140" t="s">
        <v>153</v>
      </c>
      <c r="C150" s="146" t="s">
        <v>135</v>
      </c>
      <c r="D150" s="142" t="s">
        <v>204</v>
      </c>
      <c r="E150" s="148" t="s">
        <v>40</v>
      </c>
      <c r="F150" s="142" t="s">
        <v>173</v>
      </c>
      <c r="G150" s="146" t="s">
        <v>13</v>
      </c>
      <c r="H150" s="8" t="s">
        <v>134</v>
      </c>
      <c r="I150" s="8" t="s">
        <v>134</v>
      </c>
      <c r="J150" s="8" t="s">
        <v>79</v>
      </c>
      <c r="K150" s="8" t="s">
        <v>96</v>
      </c>
      <c r="L150" s="8" t="s">
        <v>12</v>
      </c>
      <c r="M150" s="6"/>
      <c r="N150" s="6"/>
      <c r="O150" s="25">
        <v>51</v>
      </c>
      <c r="P150" s="25"/>
      <c r="Q150" s="29" t="s">
        <v>75</v>
      </c>
    </row>
    <row r="151" spans="1:17" ht="18" customHeight="1">
      <c r="A151" s="139"/>
      <c r="B151" s="141"/>
      <c r="C151" s="147"/>
      <c r="D151" s="143"/>
      <c r="E151" s="149"/>
      <c r="F151" s="143"/>
      <c r="G151" s="147"/>
      <c r="H151" s="8" t="s">
        <v>134</v>
      </c>
      <c r="I151" s="8" t="s">
        <v>134</v>
      </c>
      <c r="J151" s="8" t="s">
        <v>79</v>
      </c>
      <c r="K151" s="8" t="s">
        <v>272</v>
      </c>
      <c r="L151" s="8" t="s">
        <v>12</v>
      </c>
      <c r="M151" s="6"/>
      <c r="N151" s="6"/>
      <c r="O151" s="25"/>
      <c r="P151" s="25">
        <v>50</v>
      </c>
      <c r="Q151" s="29" t="s">
        <v>75</v>
      </c>
    </row>
    <row r="152" spans="1:17" ht="15.75">
      <c r="A152" s="187" t="s">
        <v>243</v>
      </c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9"/>
    </row>
    <row r="153" spans="1:17" ht="15.75">
      <c r="A153" s="208" t="s">
        <v>120</v>
      </c>
      <c r="B153" s="209"/>
      <c r="C153" s="209"/>
      <c r="D153" s="209"/>
      <c r="E153" s="209"/>
      <c r="F153" s="209"/>
      <c r="G153" s="210"/>
      <c r="H153" s="13" t="s">
        <v>69</v>
      </c>
      <c r="I153" s="13" t="s">
        <v>69</v>
      </c>
      <c r="J153" s="13" t="s">
        <v>33</v>
      </c>
      <c r="K153" s="13" t="s">
        <v>12</v>
      </c>
      <c r="L153" s="13" t="s">
        <v>12</v>
      </c>
      <c r="M153" s="11"/>
      <c r="N153" s="11"/>
      <c r="O153" s="80">
        <v>5366</v>
      </c>
      <c r="P153" s="80">
        <v>5381</v>
      </c>
      <c r="Q153" s="13"/>
    </row>
    <row r="154" spans="1:17" ht="15" customHeight="1">
      <c r="A154" s="159">
        <v>803</v>
      </c>
      <c r="B154" s="160" t="s">
        <v>47</v>
      </c>
      <c r="C154" s="7" t="s">
        <v>50</v>
      </c>
      <c r="D154" s="276" t="s">
        <v>292</v>
      </c>
      <c r="E154" s="137" t="s">
        <v>143</v>
      </c>
      <c r="F154" s="136" t="s">
        <v>293</v>
      </c>
      <c r="G154" s="137" t="s">
        <v>13</v>
      </c>
      <c r="H154" s="8" t="s">
        <v>18</v>
      </c>
      <c r="I154" s="8" t="s">
        <v>10</v>
      </c>
      <c r="J154" s="8" t="s">
        <v>121</v>
      </c>
      <c r="K154" s="8" t="s">
        <v>122</v>
      </c>
      <c r="L154" s="8" t="s">
        <v>29</v>
      </c>
      <c r="M154" s="6"/>
      <c r="N154" s="6"/>
      <c r="O154" s="25">
        <v>2948</v>
      </c>
      <c r="P154" s="25"/>
      <c r="Q154" s="123" t="s">
        <v>72</v>
      </c>
    </row>
    <row r="155" spans="1:17" ht="15" customHeight="1">
      <c r="A155" s="159"/>
      <c r="B155" s="160"/>
      <c r="C155" s="6" t="s">
        <v>51</v>
      </c>
      <c r="D155" s="276"/>
      <c r="E155" s="137"/>
      <c r="F155" s="136"/>
      <c r="G155" s="137"/>
      <c r="H155" s="8" t="s">
        <v>18</v>
      </c>
      <c r="I155" s="8" t="s">
        <v>10</v>
      </c>
      <c r="J155" s="8" t="s">
        <v>121</v>
      </c>
      <c r="K155" s="8" t="s">
        <v>122</v>
      </c>
      <c r="L155" s="8" t="s">
        <v>30</v>
      </c>
      <c r="M155" s="6"/>
      <c r="N155" s="6"/>
      <c r="O155" s="25">
        <v>992</v>
      </c>
      <c r="P155" s="25"/>
      <c r="Q155" s="158"/>
    </row>
    <row r="156" spans="1:17" ht="15.75" customHeight="1">
      <c r="A156" s="159"/>
      <c r="B156" s="160"/>
      <c r="C156" s="6" t="s">
        <v>54</v>
      </c>
      <c r="D156" s="276"/>
      <c r="E156" s="137"/>
      <c r="F156" s="136"/>
      <c r="G156" s="137"/>
      <c r="H156" s="8" t="s">
        <v>18</v>
      </c>
      <c r="I156" s="8" t="s">
        <v>10</v>
      </c>
      <c r="J156" s="8" t="s">
        <v>121</v>
      </c>
      <c r="K156" s="8" t="s">
        <v>122</v>
      </c>
      <c r="L156" s="8" t="s">
        <v>16</v>
      </c>
      <c r="M156" s="6"/>
      <c r="N156" s="6"/>
      <c r="O156" s="25">
        <v>516</v>
      </c>
      <c r="P156" s="25"/>
      <c r="Q156" s="116"/>
    </row>
    <row r="157" spans="1:17" ht="15" customHeight="1">
      <c r="A157" s="159"/>
      <c r="B157" s="160"/>
      <c r="C157" s="6" t="s">
        <v>76</v>
      </c>
      <c r="D157" s="276"/>
      <c r="E157" s="137"/>
      <c r="F157" s="136"/>
      <c r="G157" s="137"/>
      <c r="H157" s="8" t="s">
        <v>18</v>
      </c>
      <c r="I157" s="8" t="s">
        <v>10</v>
      </c>
      <c r="J157" s="8" t="s">
        <v>121</v>
      </c>
      <c r="K157" s="8" t="s">
        <v>122</v>
      </c>
      <c r="L157" s="8" t="s">
        <v>27</v>
      </c>
      <c r="M157" s="6"/>
      <c r="N157" s="6"/>
      <c r="O157" s="25">
        <v>28</v>
      </c>
      <c r="P157" s="25"/>
      <c r="Q157" s="29" t="s">
        <v>75</v>
      </c>
    </row>
    <row r="158" spans="1:17" ht="15.75" customHeight="1">
      <c r="A158" s="159"/>
      <c r="B158" s="160"/>
      <c r="C158" s="7" t="s">
        <v>77</v>
      </c>
      <c r="D158" s="276"/>
      <c r="E158" s="137"/>
      <c r="F158" s="136"/>
      <c r="G158" s="137"/>
      <c r="H158" s="8" t="s">
        <v>18</v>
      </c>
      <c r="I158" s="8" t="s">
        <v>10</v>
      </c>
      <c r="J158" s="8" t="s">
        <v>121</v>
      </c>
      <c r="K158" s="8" t="s">
        <v>122</v>
      </c>
      <c r="L158" s="33" t="s">
        <v>12</v>
      </c>
      <c r="M158" s="6"/>
      <c r="N158" s="6"/>
      <c r="O158" s="25">
        <v>102</v>
      </c>
      <c r="P158" s="25"/>
      <c r="Q158" s="29" t="s">
        <v>73</v>
      </c>
    </row>
    <row r="159" spans="1:17" ht="15.75" customHeight="1">
      <c r="A159" s="159"/>
      <c r="B159" s="160"/>
      <c r="C159" s="6" t="s">
        <v>83</v>
      </c>
      <c r="D159" s="276"/>
      <c r="E159" s="137"/>
      <c r="F159" s="136"/>
      <c r="G159" s="137"/>
      <c r="H159" s="8" t="s">
        <v>18</v>
      </c>
      <c r="I159" s="8" t="s">
        <v>10</v>
      </c>
      <c r="J159" s="8" t="s">
        <v>123</v>
      </c>
      <c r="K159" s="8" t="s">
        <v>122</v>
      </c>
      <c r="L159" s="33" t="s">
        <v>12</v>
      </c>
      <c r="M159" s="6"/>
      <c r="N159" s="6"/>
      <c r="O159" s="25">
        <v>103</v>
      </c>
      <c r="P159" s="25"/>
      <c r="Q159" s="29" t="s">
        <v>73</v>
      </c>
    </row>
    <row r="160" spans="1:17" ht="18" customHeight="1">
      <c r="A160" s="159"/>
      <c r="B160" s="160"/>
      <c r="C160" s="6" t="s">
        <v>77</v>
      </c>
      <c r="D160" s="276"/>
      <c r="E160" s="137"/>
      <c r="F160" s="136"/>
      <c r="G160" s="137"/>
      <c r="H160" s="8" t="s">
        <v>18</v>
      </c>
      <c r="I160" s="8" t="s">
        <v>10</v>
      </c>
      <c r="J160" s="8" t="s">
        <v>79</v>
      </c>
      <c r="K160" s="33" t="s">
        <v>122</v>
      </c>
      <c r="L160" s="33" t="s">
        <v>12</v>
      </c>
      <c r="M160" s="6"/>
      <c r="N160" s="6"/>
      <c r="O160" s="25">
        <v>677</v>
      </c>
      <c r="P160" s="25"/>
      <c r="Q160" s="29" t="s">
        <v>73</v>
      </c>
    </row>
    <row r="161" spans="1:17" ht="18" customHeight="1">
      <c r="A161" s="159"/>
      <c r="B161" s="160"/>
      <c r="C161" s="6" t="s">
        <v>77</v>
      </c>
      <c r="D161" s="276"/>
      <c r="E161" s="137"/>
      <c r="F161" s="136"/>
      <c r="G161" s="137"/>
      <c r="H161" s="8" t="s">
        <v>18</v>
      </c>
      <c r="I161" s="8" t="s">
        <v>10</v>
      </c>
      <c r="J161" s="8" t="s">
        <v>121</v>
      </c>
      <c r="K161" s="33" t="s">
        <v>273</v>
      </c>
      <c r="L161" s="33" t="s">
        <v>37</v>
      </c>
      <c r="M161" s="6"/>
      <c r="N161" s="6"/>
      <c r="O161" s="25"/>
      <c r="P161" s="25">
        <v>5028</v>
      </c>
      <c r="Q161" s="29" t="s">
        <v>72</v>
      </c>
    </row>
    <row r="162" spans="1:17" ht="18" customHeight="1">
      <c r="A162" s="159"/>
      <c r="B162" s="160"/>
      <c r="C162" s="6" t="s">
        <v>77</v>
      </c>
      <c r="D162" s="276"/>
      <c r="E162" s="137"/>
      <c r="F162" s="136"/>
      <c r="G162" s="137"/>
      <c r="H162" s="8" t="s">
        <v>18</v>
      </c>
      <c r="I162" s="8" t="s">
        <v>10</v>
      </c>
      <c r="J162" s="8" t="s">
        <v>79</v>
      </c>
      <c r="K162" s="33" t="s">
        <v>267</v>
      </c>
      <c r="L162" s="33" t="s">
        <v>12</v>
      </c>
      <c r="M162" s="6"/>
      <c r="N162" s="6"/>
      <c r="O162" s="25"/>
      <c r="P162" s="25">
        <v>245</v>
      </c>
      <c r="Q162" s="123" t="s">
        <v>73</v>
      </c>
    </row>
    <row r="163" spans="1:17" ht="18" customHeight="1">
      <c r="A163" s="159"/>
      <c r="B163" s="160"/>
      <c r="C163" s="6" t="s">
        <v>77</v>
      </c>
      <c r="D163" s="276"/>
      <c r="E163" s="137"/>
      <c r="F163" s="136"/>
      <c r="G163" s="137"/>
      <c r="H163" s="8" t="s">
        <v>18</v>
      </c>
      <c r="I163" s="8" t="s">
        <v>10</v>
      </c>
      <c r="J163" s="8" t="s">
        <v>79</v>
      </c>
      <c r="K163" s="33" t="s">
        <v>257</v>
      </c>
      <c r="L163" s="33" t="s">
        <v>12</v>
      </c>
      <c r="M163" s="6"/>
      <c r="N163" s="6"/>
      <c r="O163" s="25"/>
      <c r="P163" s="25">
        <v>5</v>
      </c>
      <c r="Q163" s="158"/>
    </row>
    <row r="164" spans="1:17" ht="18" customHeight="1">
      <c r="A164" s="159"/>
      <c r="B164" s="160"/>
      <c r="C164" s="6" t="s">
        <v>77</v>
      </c>
      <c r="D164" s="276"/>
      <c r="E164" s="137"/>
      <c r="F164" s="136"/>
      <c r="G164" s="137"/>
      <c r="H164" s="8" t="s">
        <v>18</v>
      </c>
      <c r="I164" s="8" t="s">
        <v>10</v>
      </c>
      <c r="J164" s="8" t="s">
        <v>79</v>
      </c>
      <c r="K164" s="33" t="s">
        <v>272</v>
      </c>
      <c r="L164" s="33" t="s">
        <v>12</v>
      </c>
      <c r="M164" s="6"/>
      <c r="N164" s="6"/>
      <c r="O164" s="25"/>
      <c r="P164" s="25">
        <v>10</v>
      </c>
      <c r="Q164" s="158"/>
    </row>
    <row r="165" spans="1:17" ht="18" customHeight="1">
      <c r="A165" s="159"/>
      <c r="B165" s="160"/>
      <c r="C165" s="6" t="s">
        <v>77</v>
      </c>
      <c r="D165" s="276"/>
      <c r="E165" s="137"/>
      <c r="F165" s="136"/>
      <c r="G165" s="137"/>
      <c r="H165" s="8" t="s">
        <v>18</v>
      </c>
      <c r="I165" s="8" t="s">
        <v>10</v>
      </c>
      <c r="J165" s="8" t="s">
        <v>123</v>
      </c>
      <c r="K165" s="33" t="s">
        <v>274</v>
      </c>
      <c r="L165" s="33" t="s">
        <v>12</v>
      </c>
      <c r="M165" s="6"/>
      <c r="N165" s="6"/>
      <c r="O165" s="25"/>
      <c r="P165" s="25">
        <v>93</v>
      </c>
      <c r="Q165" s="116"/>
    </row>
    <row r="166" spans="1:17" ht="15.75">
      <c r="A166" s="208" t="s">
        <v>25</v>
      </c>
      <c r="B166" s="209"/>
      <c r="C166" s="209"/>
      <c r="D166" s="209"/>
      <c r="E166" s="209"/>
      <c r="F166" s="209"/>
      <c r="G166" s="210"/>
      <c r="H166" s="13" t="s">
        <v>69</v>
      </c>
      <c r="I166" s="13" t="s">
        <v>69</v>
      </c>
      <c r="J166" s="13" t="s">
        <v>33</v>
      </c>
      <c r="K166" s="13" t="s">
        <v>12</v>
      </c>
      <c r="L166" s="13" t="s">
        <v>12</v>
      </c>
      <c r="M166" s="11"/>
      <c r="N166" s="11"/>
      <c r="O166" s="80">
        <v>711</v>
      </c>
      <c r="P166" s="80">
        <v>724</v>
      </c>
      <c r="Q166" s="13"/>
    </row>
    <row r="167" spans="1:17" ht="25.5" customHeight="1">
      <c r="A167" s="202">
        <v>803</v>
      </c>
      <c r="B167" s="212" t="s">
        <v>56</v>
      </c>
      <c r="C167" s="7" t="s">
        <v>50</v>
      </c>
      <c r="D167" s="107" t="s">
        <v>294</v>
      </c>
      <c r="E167" s="110" t="s">
        <v>40</v>
      </c>
      <c r="F167" s="113" t="s">
        <v>295</v>
      </c>
      <c r="G167" s="155" t="s">
        <v>13</v>
      </c>
      <c r="H167" s="8" t="s">
        <v>18</v>
      </c>
      <c r="I167" s="8" t="s">
        <v>10</v>
      </c>
      <c r="J167" s="8" t="s">
        <v>125</v>
      </c>
      <c r="K167" s="8" t="s">
        <v>122</v>
      </c>
      <c r="L167" s="8" t="s">
        <v>29</v>
      </c>
      <c r="M167" s="6"/>
      <c r="N167" s="6"/>
      <c r="O167" s="25">
        <v>397</v>
      </c>
      <c r="P167" s="25"/>
      <c r="Q167" s="123" t="s">
        <v>72</v>
      </c>
    </row>
    <row r="168" spans="1:17" ht="15">
      <c r="A168" s="203"/>
      <c r="B168" s="213"/>
      <c r="C168" s="6" t="s">
        <v>51</v>
      </c>
      <c r="D168" s="108"/>
      <c r="E168" s="111"/>
      <c r="F168" s="114"/>
      <c r="G168" s="156"/>
      <c r="H168" s="8" t="s">
        <v>18</v>
      </c>
      <c r="I168" s="8" t="s">
        <v>10</v>
      </c>
      <c r="J168" s="8" t="s">
        <v>125</v>
      </c>
      <c r="K168" s="8" t="s">
        <v>122</v>
      </c>
      <c r="L168" s="8" t="s">
        <v>30</v>
      </c>
      <c r="M168" s="6"/>
      <c r="N168" s="6"/>
      <c r="O168" s="25">
        <v>136</v>
      </c>
      <c r="P168" s="25"/>
      <c r="Q168" s="116"/>
    </row>
    <row r="169" spans="1:17" ht="15">
      <c r="A169" s="203"/>
      <c r="B169" s="213"/>
      <c r="C169" s="6" t="s">
        <v>54</v>
      </c>
      <c r="D169" s="108"/>
      <c r="E169" s="111"/>
      <c r="F169" s="114"/>
      <c r="G169" s="156"/>
      <c r="H169" s="8" t="s">
        <v>18</v>
      </c>
      <c r="I169" s="8" t="s">
        <v>10</v>
      </c>
      <c r="J169" s="8" t="s">
        <v>125</v>
      </c>
      <c r="K169" s="8" t="s">
        <v>122</v>
      </c>
      <c r="L169" s="8" t="s">
        <v>16</v>
      </c>
      <c r="M169" s="6"/>
      <c r="N169" s="6"/>
      <c r="O169" s="25">
        <v>80</v>
      </c>
      <c r="P169" s="25"/>
      <c r="Q169" s="29" t="s">
        <v>75</v>
      </c>
    </row>
    <row r="170" spans="1:17" ht="15.75" customHeight="1">
      <c r="A170" s="203"/>
      <c r="B170" s="213"/>
      <c r="C170" s="7" t="s">
        <v>77</v>
      </c>
      <c r="D170" s="108"/>
      <c r="E170" s="111"/>
      <c r="F170" s="114"/>
      <c r="G170" s="156"/>
      <c r="H170" s="8" t="s">
        <v>18</v>
      </c>
      <c r="I170" s="8" t="s">
        <v>10</v>
      </c>
      <c r="J170" s="8" t="s">
        <v>125</v>
      </c>
      <c r="K170" s="8" t="s">
        <v>122</v>
      </c>
      <c r="L170" s="8" t="s">
        <v>12</v>
      </c>
      <c r="M170" s="6"/>
      <c r="N170" s="6"/>
      <c r="O170" s="25">
        <v>50</v>
      </c>
      <c r="P170" s="25"/>
      <c r="Q170" s="29" t="s">
        <v>73</v>
      </c>
    </row>
    <row r="171" spans="1:17" ht="15.75" customHeight="1">
      <c r="A171" s="203"/>
      <c r="B171" s="213"/>
      <c r="C171" s="7" t="s">
        <v>83</v>
      </c>
      <c r="D171" s="108"/>
      <c r="E171" s="111"/>
      <c r="F171" s="114"/>
      <c r="G171" s="156"/>
      <c r="H171" s="8" t="s">
        <v>18</v>
      </c>
      <c r="I171" s="8" t="s">
        <v>10</v>
      </c>
      <c r="J171" s="8" t="s">
        <v>123</v>
      </c>
      <c r="K171" s="8" t="s">
        <v>122</v>
      </c>
      <c r="L171" s="8" t="s">
        <v>12</v>
      </c>
      <c r="M171" s="6"/>
      <c r="N171" s="6"/>
      <c r="O171" s="25">
        <v>32</v>
      </c>
      <c r="P171" s="25"/>
      <c r="Q171" s="29" t="s">
        <v>72</v>
      </c>
    </row>
    <row r="172" spans="1:17" ht="15.75" customHeight="1">
      <c r="A172" s="203"/>
      <c r="B172" s="213"/>
      <c r="C172" s="6" t="s">
        <v>77</v>
      </c>
      <c r="D172" s="108"/>
      <c r="E172" s="111"/>
      <c r="F172" s="114"/>
      <c r="G172" s="156"/>
      <c r="H172" s="8" t="s">
        <v>18</v>
      </c>
      <c r="I172" s="8" t="s">
        <v>10</v>
      </c>
      <c r="J172" s="8" t="s">
        <v>79</v>
      </c>
      <c r="K172" s="8" t="s">
        <v>122</v>
      </c>
      <c r="L172" s="8" t="s">
        <v>12</v>
      </c>
      <c r="M172" s="6"/>
      <c r="N172" s="6"/>
      <c r="O172" s="25">
        <v>16</v>
      </c>
      <c r="P172" s="25"/>
      <c r="Q172" s="29" t="s">
        <v>73</v>
      </c>
    </row>
    <row r="173" spans="1:17" ht="15.75" customHeight="1">
      <c r="A173" s="203"/>
      <c r="B173" s="213"/>
      <c r="C173" s="6" t="s">
        <v>77</v>
      </c>
      <c r="D173" s="108"/>
      <c r="E173" s="111"/>
      <c r="F173" s="114"/>
      <c r="G173" s="156"/>
      <c r="H173" s="8" t="s">
        <v>18</v>
      </c>
      <c r="I173" s="8" t="s">
        <v>10</v>
      </c>
      <c r="J173" s="8" t="s">
        <v>125</v>
      </c>
      <c r="K173" s="8" t="s">
        <v>273</v>
      </c>
      <c r="L173" s="8" t="s">
        <v>37</v>
      </c>
      <c r="M173" s="6"/>
      <c r="N173" s="6"/>
      <c r="O173" s="25"/>
      <c r="P173" s="25">
        <v>699</v>
      </c>
      <c r="Q173" s="29" t="s">
        <v>72</v>
      </c>
    </row>
    <row r="174" spans="1:17" ht="15.75" customHeight="1">
      <c r="A174" s="204"/>
      <c r="B174" s="214"/>
      <c r="C174" s="6" t="s">
        <v>77</v>
      </c>
      <c r="D174" s="109"/>
      <c r="E174" s="112"/>
      <c r="F174" s="115"/>
      <c r="G174" s="157"/>
      <c r="H174" s="8" t="s">
        <v>18</v>
      </c>
      <c r="I174" s="8" t="s">
        <v>10</v>
      </c>
      <c r="J174" s="8" t="s">
        <v>123</v>
      </c>
      <c r="K174" s="8" t="s">
        <v>274</v>
      </c>
      <c r="L174" s="8" t="s">
        <v>12</v>
      </c>
      <c r="M174" s="6"/>
      <c r="N174" s="6"/>
      <c r="O174" s="25"/>
      <c r="P174" s="25">
        <v>25</v>
      </c>
      <c r="Q174" s="29" t="s">
        <v>73</v>
      </c>
    </row>
    <row r="175" spans="1:17" ht="24" customHeight="1">
      <c r="A175" s="208" t="s">
        <v>190</v>
      </c>
      <c r="B175" s="209"/>
      <c r="C175" s="209"/>
      <c r="D175" s="209"/>
      <c r="E175" s="209"/>
      <c r="F175" s="209"/>
      <c r="G175" s="210"/>
      <c r="H175" s="13" t="s">
        <v>69</v>
      </c>
      <c r="I175" s="13" t="s">
        <v>69</v>
      </c>
      <c r="J175" s="13" t="s">
        <v>33</v>
      </c>
      <c r="K175" s="13" t="s">
        <v>12</v>
      </c>
      <c r="L175" s="13" t="s">
        <v>12</v>
      </c>
      <c r="M175" s="11"/>
      <c r="N175" s="11"/>
      <c r="O175" s="80">
        <v>1074</v>
      </c>
      <c r="P175" s="80">
        <v>826</v>
      </c>
      <c r="Q175" s="13"/>
    </row>
    <row r="176" spans="1:17" ht="17.25" customHeight="1">
      <c r="A176" s="138">
        <v>803</v>
      </c>
      <c r="B176" s="140" t="s">
        <v>48</v>
      </c>
      <c r="C176" s="7" t="s">
        <v>50</v>
      </c>
      <c r="D176" s="146" t="s">
        <v>205</v>
      </c>
      <c r="E176" s="148" t="s">
        <v>40</v>
      </c>
      <c r="F176" s="142" t="s">
        <v>157</v>
      </c>
      <c r="G176" s="146" t="s">
        <v>13</v>
      </c>
      <c r="H176" s="8" t="s">
        <v>18</v>
      </c>
      <c r="I176" s="8" t="s">
        <v>15</v>
      </c>
      <c r="J176" s="8" t="s">
        <v>126</v>
      </c>
      <c r="K176" s="8" t="s">
        <v>122</v>
      </c>
      <c r="L176" s="8" t="s">
        <v>29</v>
      </c>
      <c r="M176" s="11"/>
      <c r="N176" s="11"/>
      <c r="O176" s="25">
        <v>538</v>
      </c>
      <c r="P176" s="25"/>
      <c r="Q176" s="123" t="s">
        <v>72</v>
      </c>
    </row>
    <row r="177" spans="1:17" ht="15" customHeight="1">
      <c r="A177" s="191"/>
      <c r="B177" s="191"/>
      <c r="C177" s="6" t="s">
        <v>58</v>
      </c>
      <c r="D177" s="190"/>
      <c r="E177" s="191"/>
      <c r="F177" s="190"/>
      <c r="G177" s="190"/>
      <c r="H177" s="8" t="s">
        <v>18</v>
      </c>
      <c r="I177" s="8" t="s">
        <v>15</v>
      </c>
      <c r="J177" s="8" t="s">
        <v>126</v>
      </c>
      <c r="K177" s="8" t="s">
        <v>122</v>
      </c>
      <c r="L177" s="8" t="s">
        <v>30</v>
      </c>
      <c r="M177" s="11"/>
      <c r="N177" s="11"/>
      <c r="O177" s="25">
        <v>178</v>
      </c>
      <c r="P177" s="25"/>
      <c r="Q177" s="116"/>
    </row>
    <row r="178" spans="1:17" ht="15" customHeight="1">
      <c r="A178" s="191"/>
      <c r="B178" s="191"/>
      <c r="C178" s="6" t="s">
        <v>54</v>
      </c>
      <c r="D178" s="190"/>
      <c r="E178" s="191"/>
      <c r="F178" s="190"/>
      <c r="G178" s="190"/>
      <c r="H178" s="8" t="s">
        <v>18</v>
      </c>
      <c r="I178" s="8" t="s">
        <v>15</v>
      </c>
      <c r="J178" s="8" t="s">
        <v>126</v>
      </c>
      <c r="K178" s="8" t="s">
        <v>122</v>
      </c>
      <c r="L178" s="8" t="s">
        <v>16</v>
      </c>
      <c r="M178" s="11"/>
      <c r="N178" s="11"/>
      <c r="O178" s="25">
        <v>73</v>
      </c>
      <c r="P178" s="25"/>
      <c r="Q178" s="59" t="s">
        <v>75</v>
      </c>
    </row>
    <row r="179" spans="1:17" ht="15" customHeight="1">
      <c r="A179" s="191"/>
      <c r="B179" s="191"/>
      <c r="C179" s="6" t="s">
        <v>78</v>
      </c>
      <c r="D179" s="190"/>
      <c r="E179" s="191"/>
      <c r="F179" s="190"/>
      <c r="G179" s="190"/>
      <c r="H179" s="8" t="s">
        <v>18</v>
      </c>
      <c r="I179" s="8" t="s">
        <v>15</v>
      </c>
      <c r="J179" s="8" t="s">
        <v>126</v>
      </c>
      <c r="K179" s="8" t="s">
        <v>122</v>
      </c>
      <c r="L179" s="8" t="s">
        <v>12</v>
      </c>
      <c r="M179" s="11"/>
      <c r="N179" s="11"/>
      <c r="O179" s="25">
        <v>148</v>
      </c>
      <c r="P179" s="25"/>
      <c r="Q179" s="59" t="s">
        <v>73</v>
      </c>
    </row>
    <row r="180" spans="1:17" ht="15" customHeight="1">
      <c r="A180" s="191"/>
      <c r="B180" s="191"/>
      <c r="C180" s="6"/>
      <c r="D180" s="190"/>
      <c r="E180" s="191"/>
      <c r="F180" s="190"/>
      <c r="G180" s="190"/>
      <c r="H180" s="8" t="s">
        <v>18</v>
      </c>
      <c r="I180" s="8" t="s">
        <v>15</v>
      </c>
      <c r="J180" s="8" t="s">
        <v>126</v>
      </c>
      <c r="K180" s="8" t="s">
        <v>122</v>
      </c>
      <c r="L180" s="8" t="s">
        <v>27</v>
      </c>
      <c r="M180" s="11"/>
      <c r="N180" s="11"/>
      <c r="O180" s="25">
        <v>137</v>
      </c>
      <c r="P180" s="25"/>
      <c r="Q180" s="59"/>
    </row>
    <row r="181" spans="1:17" ht="22.5" customHeight="1">
      <c r="A181" s="191"/>
      <c r="B181" s="191"/>
      <c r="C181" s="7" t="s">
        <v>50</v>
      </c>
      <c r="D181" s="190"/>
      <c r="E181" s="191"/>
      <c r="F181" s="190"/>
      <c r="G181" s="190"/>
      <c r="H181" s="8" t="s">
        <v>18</v>
      </c>
      <c r="I181" s="8" t="s">
        <v>15</v>
      </c>
      <c r="J181" s="8" t="s">
        <v>126</v>
      </c>
      <c r="K181" s="8" t="s">
        <v>259</v>
      </c>
      <c r="L181" s="8" t="s">
        <v>29</v>
      </c>
      <c r="M181" s="6"/>
      <c r="N181" s="6"/>
      <c r="O181" s="25">
        <v>0</v>
      </c>
      <c r="P181" s="25">
        <v>588</v>
      </c>
      <c r="Q181" s="123" t="s">
        <v>72</v>
      </c>
    </row>
    <row r="182" spans="1:17" ht="15">
      <c r="A182" s="191"/>
      <c r="B182" s="191"/>
      <c r="C182" s="6" t="s">
        <v>58</v>
      </c>
      <c r="D182" s="190"/>
      <c r="E182" s="191"/>
      <c r="F182" s="190"/>
      <c r="G182" s="190"/>
      <c r="H182" s="8" t="s">
        <v>18</v>
      </c>
      <c r="I182" s="8" t="s">
        <v>15</v>
      </c>
      <c r="J182" s="8" t="s">
        <v>126</v>
      </c>
      <c r="K182" s="8" t="s">
        <v>259</v>
      </c>
      <c r="L182" s="8" t="s">
        <v>30</v>
      </c>
      <c r="M182" s="6"/>
      <c r="N182" s="6"/>
      <c r="O182" s="25">
        <v>0</v>
      </c>
      <c r="P182" s="25">
        <v>178</v>
      </c>
      <c r="Q182" s="116"/>
    </row>
    <row r="183" spans="1:17" ht="15">
      <c r="A183" s="191"/>
      <c r="B183" s="191"/>
      <c r="C183" s="6" t="s">
        <v>78</v>
      </c>
      <c r="D183" s="190"/>
      <c r="E183" s="191"/>
      <c r="F183" s="190"/>
      <c r="G183" s="190"/>
      <c r="H183" s="8" t="s">
        <v>18</v>
      </c>
      <c r="I183" s="8" t="s">
        <v>15</v>
      </c>
      <c r="J183" s="8" t="s">
        <v>126</v>
      </c>
      <c r="K183" s="8" t="s">
        <v>212</v>
      </c>
      <c r="L183" s="8" t="s">
        <v>12</v>
      </c>
      <c r="M183" s="6"/>
      <c r="N183" s="6"/>
      <c r="O183" s="25">
        <v>0</v>
      </c>
      <c r="P183" s="25">
        <v>50</v>
      </c>
      <c r="Q183" s="123" t="s">
        <v>73</v>
      </c>
    </row>
    <row r="184" spans="1:17" ht="15">
      <c r="A184" s="191"/>
      <c r="B184" s="191"/>
      <c r="C184" s="6" t="s">
        <v>78</v>
      </c>
      <c r="D184" s="190"/>
      <c r="E184" s="191"/>
      <c r="F184" s="190"/>
      <c r="G184" s="190"/>
      <c r="H184" s="8" t="s">
        <v>18</v>
      </c>
      <c r="I184" s="8" t="s">
        <v>15</v>
      </c>
      <c r="J184" s="8" t="s">
        <v>126</v>
      </c>
      <c r="K184" s="8" t="s">
        <v>257</v>
      </c>
      <c r="L184" s="8" t="s">
        <v>12</v>
      </c>
      <c r="M184" s="6"/>
      <c r="N184" s="6"/>
      <c r="O184" s="25">
        <v>0</v>
      </c>
      <c r="P184" s="25">
        <v>10</v>
      </c>
      <c r="Q184" s="116"/>
    </row>
    <row r="185" spans="1:17" ht="15.75">
      <c r="A185" s="187" t="s">
        <v>244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9"/>
    </row>
    <row r="186" spans="1:17" ht="30.75" customHeight="1">
      <c r="A186" s="173" t="s">
        <v>163</v>
      </c>
      <c r="B186" s="174"/>
      <c r="C186" s="174"/>
      <c r="D186" s="174"/>
      <c r="E186" s="174"/>
      <c r="F186" s="174"/>
      <c r="G186" s="175"/>
      <c r="H186" s="12" t="s">
        <v>69</v>
      </c>
      <c r="I186" s="12" t="s">
        <v>69</v>
      </c>
      <c r="J186" s="12" t="s">
        <v>33</v>
      </c>
      <c r="K186" s="13" t="s">
        <v>12</v>
      </c>
      <c r="L186" s="13" t="s">
        <v>12</v>
      </c>
      <c r="M186" s="11"/>
      <c r="N186" s="11"/>
      <c r="O186" s="80">
        <v>85</v>
      </c>
      <c r="P186" s="80">
        <v>216</v>
      </c>
      <c r="Q186" s="13"/>
    </row>
    <row r="187" spans="1:17" ht="31.5" customHeight="1">
      <c r="A187" s="138">
        <v>803</v>
      </c>
      <c r="B187" s="140" t="s">
        <v>49</v>
      </c>
      <c r="C187" s="121" t="s">
        <v>277</v>
      </c>
      <c r="D187" s="117" t="s">
        <v>278</v>
      </c>
      <c r="E187" s="148" t="s">
        <v>40</v>
      </c>
      <c r="F187" s="142" t="s">
        <v>279</v>
      </c>
      <c r="G187" s="146" t="s">
        <v>13</v>
      </c>
      <c r="H187" s="9" t="s">
        <v>20</v>
      </c>
      <c r="I187" s="9" t="s">
        <v>10</v>
      </c>
      <c r="J187" s="9" t="s">
        <v>128</v>
      </c>
      <c r="K187" s="8" t="s">
        <v>124</v>
      </c>
      <c r="L187" s="8" t="s">
        <v>32</v>
      </c>
      <c r="M187" s="6"/>
      <c r="N187" s="6"/>
      <c r="O187" s="25">
        <v>85</v>
      </c>
      <c r="P187" s="25"/>
      <c r="Q187" s="29" t="s">
        <v>73</v>
      </c>
    </row>
    <row r="188" spans="1:17" ht="33" customHeight="1">
      <c r="A188" s="139"/>
      <c r="B188" s="141"/>
      <c r="C188" s="122"/>
      <c r="D188" s="118"/>
      <c r="E188" s="149"/>
      <c r="F188" s="143"/>
      <c r="G188" s="147"/>
      <c r="H188" s="9" t="s">
        <v>20</v>
      </c>
      <c r="I188" s="9" t="s">
        <v>10</v>
      </c>
      <c r="J188" s="9" t="s">
        <v>128</v>
      </c>
      <c r="K188" s="8" t="s">
        <v>274</v>
      </c>
      <c r="L188" s="8" t="s">
        <v>32</v>
      </c>
      <c r="M188" s="6"/>
      <c r="N188" s="6"/>
      <c r="O188" s="25"/>
      <c r="P188" s="25">
        <v>216</v>
      </c>
      <c r="Q188" s="29" t="s">
        <v>73</v>
      </c>
    </row>
    <row r="189" spans="1:17" ht="15.75">
      <c r="A189" s="187" t="s">
        <v>245</v>
      </c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9"/>
    </row>
    <row r="190" spans="1:17" ht="15.75">
      <c r="A190" s="208" t="s">
        <v>38</v>
      </c>
      <c r="B190" s="209"/>
      <c r="C190" s="209"/>
      <c r="D190" s="209"/>
      <c r="E190" s="209"/>
      <c r="F190" s="209"/>
      <c r="G190" s="210"/>
      <c r="H190" s="13" t="s">
        <v>69</v>
      </c>
      <c r="I190" s="13" t="s">
        <v>69</v>
      </c>
      <c r="J190" s="13" t="s">
        <v>33</v>
      </c>
      <c r="K190" s="13" t="s">
        <v>12</v>
      </c>
      <c r="L190" s="13" t="s">
        <v>12</v>
      </c>
      <c r="M190" s="11"/>
      <c r="N190" s="11"/>
      <c r="O190" s="80">
        <v>1038</v>
      </c>
      <c r="P190" s="80">
        <v>82</v>
      </c>
      <c r="Q190" s="13"/>
    </row>
    <row r="191" spans="1:17" ht="51" customHeight="1">
      <c r="A191" s="152" t="s">
        <v>160</v>
      </c>
      <c r="B191" s="140"/>
      <c r="C191" s="121" t="s">
        <v>179</v>
      </c>
      <c r="D191" s="126" t="s">
        <v>206</v>
      </c>
      <c r="E191" s="148" t="s">
        <v>40</v>
      </c>
      <c r="F191" s="150" t="s">
        <v>87</v>
      </c>
      <c r="G191" s="146" t="s">
        <v>13</v>
      </c>
      <c r="H191" s="8" t="s">
        <v>20</v>
      </c>
      <c r="I191" s="8" t="s">
        <v>11</v>
      </c>
      <c r="J191" s="8" t="s">
        <v>123</v>
      </c>
      <c r="K191" s="8" t="s">
        <v>124</v>
      </c>
      <c r="L191" s="8" t="s">
        <v>32</v>
      </c>
      <c r="M191" s="6"/>
      <c r="N191" s="6"/>
      <c r="O191" s="25">
        <v>15</v>
      </c>
      <c r="P191" s="25"/>
      <c r="Q191" s="29" t="s">
        <v>72</v>
      </c>
    </row>
    <row r="192" spans="1:17" ht="20.25" customHeight="1">
      <c r="A192" s="154"/>
      <c r="B192" s="141"/>
      <c r="C192" s="122"/>
      <c r="D192" s="128"/>
      <c r="E192" s="149"/>
      <c r="F192" s="151"/>
      <c r="G192" s="147"/>
      <c r="H192" s="8" t="s">
        <v>20</v>
      </c>
      <c r="I192" s="8" t="s">
        <v>11</v>
      </c>
      <c r="J192" s="8" t="s">
        <v>123</v>
      </c>
      <c r="K192" s="8" t="s">
        <v>274</v>
      </c>
      <c r="L192" s="8" t="s">
        <v>32</v>
      </c>
      <c r="M192" s="6"/>
      <c r="N192" s="6"/>
      <c r="O192" s="25"/>
      <c r="P192" s="25">
        <v>13</v>
      </c>
      <c r="Q192" s="59" t="s">
        <v>72</v>
      </c>
    </row>
    <row r="193" spans="1:17" ht="26.25" customHeight="1">
      <c r="A193" s="152" t="s">
        <v>160</v>
      </c>
      <c r="B193" s="140" t="s">
        <v>154</v>
      </c>
      <c r="C193" s="142" t="s">
        <v>208</v>
      </c>
      <c r="D193" s="126" t="s">
        <v>207</v>
      </c>
      <c r="E193" s="148" t="s">
        <v>40</v>
      </c>
      <c r="F193" s="142" t="s">
        <v>173</v>
      </c>
      <c r="G193" s="146" t="s">
        <v>13</v>
      </c>
      <c r="H193" s="8" t="s">
        <v>20</v>
      </c>
      <c r="I193" s="8" t="s">
        <v>11</v>
      </c>
      <c r="J193" s="8" t="s">
        <v>79</v>
      </c>
      <c r="K193" s="8" t="s">
        <v>124</v>
      </c>
      <c r="L193" s="8" t="s">
        <v>12</v>
      </c>
      <c r="M193" s="6"/>
      <c r="N193" s="6"/>
      <c r="O193" s="25">
        <v>1010</v>
      </c>
      <c r="P193" s="25"/>
      <c r="Q193" s="123" t="s">
        <v>72</v>
      </c>
    </row>
    <row r="194" spans="1:17" ht="90.75" customHeight="1">
      <c r="A194" s="153"/>
      <c r="B194" s="134"/>
      <c r="C194" s="125"/>
      <c r="D194" s="127"/>
      <c r="E194" s="119"/>
      <c r="F194" s="125"/>
      <c r="G194" s="120"/>
      <c r="H194" s="8" t="s">
        <v>20</v>
      </c>
      <c r="I194" s="8" t="s">
        <v>11</v>
      </c>
      <c r="J194" s="8" t="s">
        <v>79</v>
      </c>
      <c r="K194" s="8" t="s">
        <v>96</v>
      </c>
      <c r="L194" s="8" t="s">
        <v>12</v>
      </c>
      <c r="M194" s="6"/>
      <c r="N194" s="6"/>
      <c r="O194" s="25">
        <v>13</v>
      </c>
      <c r="P194" s="25"/>
      <c r="Q194" s="194"/>
    </row>
    <row r="195" spans="1:17" ht="15.75" customHeight="1">
      <c r="A195" s="154"/>
      <c r="B195" s="141"/>
      <c r="C195" s="143"/>
      <c r="D195" s="128"/>
      <c r="E195" s="149"/>
      <c r="F195" s="143"/>
      <c r="G195" s="147"/>
      <c r="H195" s="8" t="s">
        <v>20</v>
      </c>
      <c r="I195" s="8" t="s">
        <v>11</v>
      </c>
      <c r="J195" s="8" t="s">
        <v>79</v>
      </c>
      <c r="K195" s="8" t="s">
        <v>272</v>
      </c>
      <c r="L195" s="8" t="s">
        <v>12</v>
      </c>
      <c r="M195" s="6"/>
      <c r="N195" s="6"/>
      <c r="O195" s="25"/>
      <c r="P195" s="25">
        <v>69</v>
      </c>
      <c r="Q195" s="135">
        <v>1</v>
      </c>
    </row>
    <row r="196" spans="1:17" ht="20.25" customHeight="1">
      <c r="A196" s="187" t="s">
        <v>246</v>
      </c>
      <c r="B196" s="188"/>
      <c r="C196" s="188"/>
      <c r="D196" s="188"/>
      <c r="E196" s="188"/>
      <c r="F196" s="188"/>
      <c r="G196" s="189"/>
      <c r="H196" s="19" t="s">
        <v>69</v>
      </c>
      <c r="I196" s="19" t="s">
        <v>69</v>
      </c>
      <c r="J196" s="19" t="s">
        <v>33</v>
      </c>
      <c r="K196" s="19" t="s">
        <v>12</v>
      </c>
      <c r="L196" s="19" t="s">
        <v>12</v>
      </c>
      <c r="M196" s="20"/>
      <c r="N196" s="20"/>
      <c r="O196" s="90">
        <v>575</v>
      </c>
      <c r="P196" s="90">
        <v>688</v>
      </c>
      <c r="Q196" s="77"/>
    </row>
    <row r="197" spans="1:17" ht="16.5" customHeight="1">
      <c r="A197" s="159">
        <v>803</v>
      </c>
      <c r="B197" s="160" t="s">
        <v>71</v>
      </c>
      <c r="C197" s="7" t="s">
        <v>50</v>
      </c>
      <c r="D197" s="276" t="s">
        <v>296</v>
      </c>
      <c r="E197" s="136" t="s">
        <v>40</v>
      </c>
      <c r="F197" s="136" t="s">
        <v>297</v>
      </c>
      <c r="G197" s="137" t="s">
        <v>13</v>
      </c>
      <c r="H197" s="21" t="s">
        <v>21</v>
      </c>
      <c r="I197" s="21" t="s">
        <v>10</v>
      </c>
      <c r="J197" s="21" t="s">
        <v>127</v>
      </c>
      <c r="K197" s="21" t="s">
        <v>122</v>
      </c>
      <c r="L197" s="21" t="s">
        <v>29</v>
      </c>
      <c r="M197" s="22"/>
      <c r="N197" s="22"/>
      <c r="O197" s="83">
        <v>393</v>
      </c>
      <c r="P197" s="83"/>
      <c r="Q197" s="192">
        <v>1</v>
      </c>
    </row>
    <row r="198" spans="1:17" ht="13.5" customHeight="1">
      <c r="A198" s="159"/>
      <c r="B198" s="160"/>
      <c r="C198" s="6" t="s">
        <v>51</v>
      </c>
      <c r="D198" s="276"/>
      <c r="E198" s="136"/>
      <c r="F198" s="136"/>
      <c r="G198" s="137"/>
      <c r="H198" s="21" t="s">
        <v>21</v>
      </c>
      <c r="I198" s="21" t="s">
        <v>10</v>
      </c>
      <c r="J198" s="21" t="s">
        <v>127</v>
      </c>
      <c r="K198" s="21" t="s">
        <v>122</v>
      </c>
      <c r="L198" s="21" t="s">
        <v>30</v>
      </c>
      <c r="M198" s="22"/>
      <c r="N198" s="22"/>
      <c r="O198" s="83">
        <v>133</v>
      </c>
      <c r="P198" s="83"/>
      <c r="Q198" s="193"/>
    </row>
    <row r="199" spans="1:17" ht="16.5" customHeight="1">
      <c r="A199" s="159"/>
      <c r="B199" s="160"/>
      <c r="C199" s="6" t="s">
        <v>54</v>
      </c>
      <c r="D199" s="276"/>
      <c r="E199" s="136"/>
      <c r="F199" s="136"/>
      <c r="G199" s="137"/>
      <c r="H199" s="21" t="s">
        <v>21</v>
      </c>
      <c r="I199" s="21" t="s">
        <v>10</v>
      </c>
      <c r="J199" s="21" t="s">
        <v>127</v>
      </c>
      <c r="K199" s="21" t="s">
        <v>122</v>
      </c>
      <c r="L199" s="21" t="s">
        <v>16</v>
      </c>
      <c r="M199" s="22"/>
      <c r="N199" s="22"/>
      <c r="O199" s="83">
        <v>0</v>
      </c>
      <c r="P199" s="83"/>
      <c r="Q199" s="34">
        <v>3</v>
      </c>
    </row>
    <row r="200" spans="1:17" ht="17.25" customHeight="1">
      <c r="A200" s="159"/>
      <c r="B200" s="160"/>
      <c r="C200" s="6" t="s">
        <v>76</v>
      </c>
      <c r="D200" s="276"/>
      <c r="E200" s="136"/>
      <c r="F200" s="136"/>
      <c r="G200" s="137"/>
      <c r="H200" s="21" t="s">
        <v>21</v>
      </c>
      <c r="I200" s="21" t="s">
        <v>10</v>
      </c>
      <c r="J200" s="21" t="s">
        <v>127</v>
      </c>
      <c r="K200" s="21" t="s">
        <v>122</v>
      </c>
      <c r="L200" s="21" t="s">
        <v>27</v>
      </c>
      <c r="M200" s="22"/>
      <c r="N200" s="22"/>
      <c r="O200" s="83">
        <v>15</v>
      </c>
      <c r="P200" s="83"/>
      <c r="Q200" s="32">
        <v>3</v>
      </c>
    </row>
    <row r="201" spans="1:17" ht="17.25" customHeight="1">
      <c r="A201" s="159"/>
      <c r="B201" s="160"/>
      <c r="C201" s="6" t="s">
        <v>53</v>
      </c>
      <c r="D201" s="276"/>
      <c r="E201" s="136"/>
      <c r="F201" s="136"/>
      <c r="G201" s="137"/>
      <c r="H201" s="21" t="s">
        <v>21</v>
      </c>
      <c r="I201" s="21" t="s">
        <v>10</v>
      </c>
      <c r="J201" s="21" t="s">
        <v>127</v>
      </c>
      <c r="K201" s="21" t="s">
        <v>122</v>
      </c>
      <c r="L201" s="21" t="s">
        <v>17</v>
      </c>
      <c r="M201" s="22"/>
      <c r="N201" s="22"/>
      <c r="O201" s="83">
        <v>2</v>
      </c>
      <c r="P201" s="83"/>
      <c r="Q201" s="32"/>
    </row>
    <row r="202" spans="1:17" ht="17.25" customHeight="1">
      <c r="A202" s="159"/>
      <c r="B202" s="160"/>
      <c r="C202" s="7" t="s">
        <v>78</v>
      </c>
      <c r="D202" s="276"/>
      <c r="E202" s="136"/>
      <c r="F202" s="136"/>
      <c r="G202" s="137"/>
      <c r="H202" s="21" t="s">
        <v>21</v>
      </c>
      <c r="I202" s="21" t="s">
        <v>10</v>
      </c>
      <c r="J202" s="21" t="s">
        <v>127</v>
      </c>
      <c r="K202" s="21" t="s">
        <v>122</v>
      </c>
      <c r="L202" s="21" t="s">
        <v>12</v>
      </c>
      <c r="M202" s="22"/>
      <c r="N202" s="22"/>
      <c r="O202" s="83">
        <v>32</v>
      </c>
      <c r="P202" s="83"/>
      <c r="Q202" s="32">
        <v>4</v>
      </c>
    </row>
    <row r="203" spans="1:17" ht="17.25" customHeight="1">
      <c r="A203" s="159"/>
      <c r="B203" s="160"/>
      <c r="C203" s="7" t="s">
        <v>78</v>
      </c>
      <c r="D203" s="276"/>
      <c r="E203" s="136"/>
      <c r="F203" s="136"/>
      <c r="G203" s="137"/>
      <c r="H203" s="21" t="s">
        <v>21</v>
      </c>
      <c r="I203" s="21" t="s">
        <v>10</v>
      </c>
      <c r="J203" s="21" t="s">
        <v>127</v>
      </c>
      <c r="K203" s="21" t="s">
        <v>273</v>
      </c>
      <c r="L203" s="21" t="s">
        <v>37</v>
      </c>
      <c r="M203" s="22"/>
      <c r="N203" s="22"/>
      <c r="O203" s="83"/>
      <c r="P203" s="83">
        <v>688</v>
      </c>
      <c r="Q203" s="32">
        <v>1</v>
      </c>
    </row>
    <row r="204" spans="1:17" ht="17.25" customHeight="1">
      <c r="A204" s="184" t="s">
        <v>247</v>
      </c>
      <c r="B204" s="185"/>
      <c r="C204" s="185"/>
      <c r="D204" s="185"/>
      <c r="E204" s="185"/>
      <c r="F204" s="185"/>
      <c r="G204" s="186"/>
      <c r="H204" s="37" t="s">
        <v>69</v>
      </c>
      <c r="I204" s="37" t="s">
        <v>69</v>
      </c>
      <c r="J204" s="37" t="s">
        <v>33</v>
      </c>
      <c r="K204" s="37" t="s">
        <v>12</v>
      </c>
      <c r="L204" s="37" t="s">
        <v>12</v>
      </c>
      <c r="M204" s="38"/>
      <c r="N204" s="38"/>
      <c r="O204" s="91" t="s">
        <v>240</v>
      </c>
      <c r="P204" s="91" t="s">
        <v>275</v>
      </c>
      <c r="Q204" s="31"/>
    </row>
    <row r="205" spans="1:17" ht="61.5" customHeight="1">
      <c r="A205" s="138">
        <v>803</v>
      </c>
      <c r="B205" s="140" t="s">
        <v>81</v>
      </c>
      <c r="C205" s="142" t="s">
        <v>191</v>
      </c>
      <c r="D205" s="144" t="s">
        <v>171</v>
      </c>
      <c r="E205" s="144" t="s">
        <v>40</v>
      </c>
      <c r="F205" s="144" t="s">
        <v>172</v>
      </c>
      <c r="G205" s="146" t="s">
        <v>13</v>
      </c>
      <c r="H205" s="8" t="s">
        <v>189</v>
      </c>
      <c r="I205" s="8" t="s">
        <v>10</v>
      </c>
      <c r="J205" s="8" t="s">
        <v>100</v>
      </c>
      <c r="K205" s="8" t="s">
        <v>101</v>
      </c>
      <c r="L205" s="8" t="s">
        <v>12</v>
      </c>
      <c r="M205" s="6"/>
      <c r="N205" s="6"/>
      <c r="O205" s="25">
        <v>106</v>
      </c>
      <c r="P205" s="25"/>
      <c r="Q205" s="31" t="s">
        <v>72</v>
      </c>
    </row>
    <row r="206" spans="1:17" ht="16.5" customHeight="1">
      <c r="A206" s="139"/>
      <c r="B206" s="141"/>
      <c r="C206" s="143"/>
      <c r="D206" s="145"/>
      <c r="E206" s="145"/>
      <c r="F206" s="145"/>
      <c r="G206" s="147"/>
      <c r="H206" s="8" t="s">
        <v>189</v>
      </c>
      <c r="I206" s="8" t="s">
        <v>10</v>
      </c>
      <c r="J206" s="8" t="s">
        <v>100</v>
      </c>
      <c r="K206" s="8" t="s">
        <v>276</v>
      </c>
      <c r="L206" s="8" t="s">
        <v>12</v>
      </c>
      <c r="M206" s="6"/>
      <c r="N206" s="6"/>
      <c r="O206" s="25"/>
      <c r="P206" s="25">
        <v>120</v>
      </c>
      <c r="Q206" s="31" t="s">
        <v>72</v>
      </c>
    </row>
    <row r="207" spans="1:17" ht="15.75">
      <c r="A207" s="11" t="s">
        <v>39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39" t="e">
        <f>M190+M186+#REF!+M175+M166+M153+#REF!+M107+M100+M80+M46+#REF!+M32+M14+M55+#REF!+#REF!+M68+M115+M20</f>
        <v>#REF!</v>
      </c>
      <c r="N207" s="39" t="e">
        <f>N190+N186+#REF!+N175+N166+N153+#REF!+N107+N100+N80+N46+#REF!+N32+N14+N55+#REF!+#REF!+N68+N115+N20</f>
        <v>#REF!</v>
      </c>
      <c r="O207" s="39">
        <f>O14+O20+O32+O46+O48+O55+O68+O80+O100+O107+O115+O131+O149+O153+O166+O175+O186+O190+O196+O204+O44+O145</f>
        <v>30343</v>
      </c>
      <c r="P207" s="39">
        <f>P14+P20+P32+P46+P48+P55+P68+P80+P100+P107+P115+P131+P149+P153+P166+P175+P186+P190+P196+P204+P44+P145</f>
        <v>22730</v>
      </c>
      <c r="Q207" s="11"/>
    </row>
    <row r="208" spans="1:1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8">
      <c r="A210" s="1"/>
      <c r="B210" s="36"/>
      <c r="C210" s="75"/>
      <c r="D210" s="1"/>
      <c r="E210" s="1"/>
      <c r="F210" s="75"/>
      <c r="G210" s="75"/>
      <c r="H210" s="75"/>
      <c r="I210" s="75"/>
      <c r="J210" s="1"/>
      <c r="K210" s="1"/>
      <c r="L210" s="1"/>
      <c r="M210" s="1"/>
      <c r="N210" s="1"/>
      <c r="O210" s="1"/>
      <c r="P210" s="1"/>
      <c r="Q210" s="1"/>
    </row>
    <row r="211" spans="1:1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</sheetData>
  <mergeCells count="304">
    <mergeCell ref="A81:G81"/>
    <mergeCell ref="A145:G145"/>
    <mergeCell ref="E101:E102"/>
    <mergeCell ref="B113:B114"/>
    <mergeCell ref="C113:C114"/>
    <mergeCell ref="D113:D114"/>
    <mergeCell ref="E113:E114"/>
    <mergeCell ref="F113:F114"/>
    <mergeCell ref="G113:G114"/>
    <mergeCell ref="C111:C112"/>
    <mergeCell ref="D111:D112"/>
    <mergeCell ref="A89:G89"/>
    <mergeCell ref="A152:Q152"/>
    <mergeCell ref="A115:G115"/>
    <mergeCell ref="A107:G107"/>
    <mergeCell ref="Q113:Q114"/>
    <mergeCell ref="A113:A114"/>
    <mergeCell ref="Q138:Q139"/>
    <mergeCell ref="B101:B102"/>
    <mergeCell ref="C101:C102"/>
    <mergeCell ref="D101:D102"/>
    <mergeCell ref="A99:Q99"/>
    <mergeCell ref="A100:G100"/>
    <mergeCell ref="F101:F102"/>
    <mergeCell ref="G101:G102"/>
    <mergeCell ref="A42:A43"/>
    <mergeCell ref="A54:Q54"/>
    <mergeCell ref="A55:G55"/>
    <mergeCell ref="Q16:Q17"/>
    <mergeCell ref="F26:F30"/>
    <mergeCell ref="G26:G30"/>
    <mergeCell ref="Q29:Q30"/>
    <mergeCell ref="Q27:Q28"/>
    <mergeCell ref="Q18:Q19"/>
    <mergeCell ref="Q40:Q41"/>
    <mergeCell ref="D56:D66"/>
    <mergeCell ref="A48:G48"/>
    <mergeCell ref="A46:G46"/>
    <mergeCell ref="A44:G44"/>
    <mergeCell ref="H9:L9"/>
    <mergeCell ref="G9:G11"/>
    <mergeCell ref="B14:G14"/>
    <mergeCell ref="B20:G20"/>
    <mergeCell ref="A13:G13"/>
    <mergeCell ref="A15:A19"/>
    <mergeCell ref="B15:B19"/>
    <mergeCell ref="D15:D19"/>
    <mergeCell ref="G15:G19"/>
    <mergeCell ref="C6:P6"/>
    <mergeCell ref="M9:P9"/>
    <mergeCell ref="H10:H11"/>
    <mergeCell ref="I10:I11"/>
    <mergeCell ref="A7:Q7"/>
    <mergeCell ref="M10:N10"/>
    <mergeCell ref="F9:F11"/>
    <mergeCell ref="O10:O11"/>
    <mergeCell ref="E9:E11"/>
    <mergeCell ref="J10:J11"/>
    <mergeCell ref="O1:Q1"/>
    <mergeCell ref="O2:Q2"/>
    <mergeCell ref="A3:Q3"/>
    <mergeCell ref="A4:Q4"/>
    <mergeCell ref="Q38:Q39"/>
    <mergeCell ref="A31:Q31"/>
    <mergeCell ref="Q22:Q23"/>
    <mergeCell ref="G21:G25"/>
    <mergeCell ref="Q24:Q25"/>
    <mergeCell ref="A26:A30"/>
    <mergeCell ref="B26:B30"/>
    <mergeCell ref="D26:D30"/>
    <mergeCell ref="E26:E30"/>
    <mergeCell ref="Q34:Q35"/>
    <mergeCell ref="Q9:Q11"/>
    <mergeCell ref="A80:G80"/>
    <mergeCell ref="A67:Q67"/>
    <mergeCell ref="A9:A11"/>
    <mergeCell ref="B9:B11"/>
    <mergeCell ref="C9:C11"/>
    <mergeCell ref="D9:D11"/>
    <mergeCell ref="P10:P11"/>
    <mergeCell ref="K10:K11"/>
    <mergeCell ref="L10:L11"/>
    <mergeCell ref="Q167:Q168"/>
    <mergeCell ref="A175:G175"/>
    <mergeCell ref="Q181:Q182"/>
    <mergeCell ref="B167:B174"/>
    <mergeCell ref="G150:G151"/>
    <mergeCell ref="Q70:Q71"/>
    <mergeCell ref="A69:A75"/>
    <mergeCell ref="B69:B75"/>
    <mergeCell ref="D69:D75"/>
    <mergeCell ref="E69:E75"/>
    <mergeCell ref="F69:F75"/>
    <mergeCell ref="G69:G75"/>
    <mergeCell ref="Q73:Q74"/>
    <mergeCell ref="A101:A102"/>
    <mergeCell ref="A116:A129"/>
    <mergeCell ref="B116:B129"/>
    <mergeCell ref="C116:C129"/>
    <mergeCell ref="D116:D129"/>
    <mergeCell ref="A148:G148"/>
    <mergeCell ref="Q176:Q177"/>
    <mergeCell ref="A149:G149"/>
    <mergeCell ref="A176:A184"/>
    <mergeCell ref="B176:B184"/>
    <mergeCell ref="D150:D151"/>
    <mergeCell ref="E150:E151"/>
    <mergeCell ref="A166:G166"/>
    <mergeCell ref="A153:G153"/>
    <mergeCell ref="F150:F151"/>
    <mergeCell ref="A51:A52"/>
    <mergeCell ref="G176:G184"/>
    <mergeCell ref="A111:A112"/>
    <mergeCell ref="A131:A143"/>
    <mergeCell ref="B131:B143"/>
    <mergeCell ref="D131:D143"/>
    <mergeCell ref="A150:A151"/>
    <mergeCell ref="B150:B151"/>
    <mergeCell ref="C150:C151"/>
    <mergeCell ref="A167:A174"/>
    <mergeCell ref="F116:F129"/>
    <mergeCell ref="G116:G129"/>
    <mergeCell ref="Q116:Q129"/>
    <mergeCell ref="E131:E143"/>
    <mergeCell ref="F131:F143"/>
    <mergeCell ref="G131:G143"/>
    <mergeCell ref="A130:Q130"/>
    <mergeCell ref="Q197:Q198"/>
    <mergeCell ref="B51:B52"/>
    <mergeCell ref="C51:C52"/>
    <mergeCell ref="D51:D52"/>
    <mergeCell ref="E51:E52"/>
    <mergeCell ref="Q64:Q66"/>
    <mergeCell ref="Q193:Q194"/>
    <mergeCell ref="B111:B112"/>
    <mergeCell ref="Q132:Q133"/>
    <mergeCell ref="E116:E129"/>
    <mergeCell ref="A197:A203"/>
    <mergeCell ref="B197:B203"/>
    <mergeCell ref="D197:D203"/>
    <mergeCell ref="E197:E203"/>
    <mergeCell ref="A56:A66"/>
    <mergeCell ref="B56:B66"/>
    <mergeCell ref="A78:A79"/>
    <mergeCell ref="B78:B79"/>
    <mergeCell ref="A68:G68"/>
    <mergeCell ref="A196:G196"/>
    <mergeCell ref="D176:D184"/>
    <mergeCell ref="E176:E184"/>
    <mergeCell ref="F176:F184"/>
    <mergeCell ref="A185:Q185"/>
    <mergeCell ref="A190:G190"/>
    <mergeCell ref="A186:G186"/>
    <mergeCell ref="A189:Q189"/>
    <mergeCell ref="D42:D43"/>
    <mergeCell ref="E42:E43"/>
    <mergeCell ref="E15:E19"/>
    <mergeCell ref="F15:F19"/>
    <mergeCell ref="A32:G32"/>
    <mergeCell ref="A21:A25"/>
    <mergeCell ref="B21:B25"/>
    <mergeCell ref="D21:D25"/>
    <mergeCell ref="E21:E25"/>
    <mergeCell ref="F21:F25"/>
    <mergeCell ref="F42:F43"/>
    <mergeCell ref="G42:G43"/>
    <mergeCell ref="A33:A41"/>
    <mergeCell ref="B33:B41"/>
    <mergeCell ref="D33:D41"/>
    <mergeCell ref="E33:E41"/>
    <mergeCell ref="F33:F41"/>
    <mergeCell ref="G33:G41"/>
    <mergeCell ref="B42:B43"/>
    <mergeCell ref="C42:C43"/>
    <mergeCell ref="A49:A50"/>
    <mergeCell ref="B49:B50"/>
    <mergeCell ref="C49:C50"/>
    <mergeCell ref="D49:D50"/>
    <mergeCell ref="G49:G50"/>
    <mergeCell ref="Q61:Q62"/>
    <mergeCell ref="E56:E66"/>
    <mergeCell ref="F56:F66"/>
    <mergeCell ref="G61:G66"/>
    <mergeCell ref="F51:F52"/>
    <mergeCell ref="G51:G52"/>
    <mergeCell ref="Q57:Q58"/>
    <mergeCell ref="G56:G60"/>
    <mergeCell ref="E78:E79"/>
    <mergeCell ref="F78:F79"/>
    <mergeCell ref="E49:E50"/>
    <mergeCell ref="F49:F50"/>
    <mergeCell ref="G78:G79"/>
    <mergeCell ref="A76:A77"/>
    <mergeCell ref="B76:B77"/>
    <mergeCell ref="C76:C77"/>
    <mergeCell ref="D76:D77"/>
    <mergeCell ref="E76:E77"/>
    <mergeCell ref="F76:F77"/>
    <mergeCell ref="G76:G77"/>
    <mergeCell ref="C78:C79"/>
    <mergeCell ref="D78:D79"/>
    <mergeCell ref="E82:E83"/>
    <mergeCell ref="F82:F83"/>
    <mergeCell ref="G82:G83"/>
    <mergeCell ref="A84:G84"/>
    <mergeCell ref="A82:A83"/>
    <mergeCell ref="B82:B83"/>
    <mergeCell ref="C82:C83"/>
    <mergeCell ref="D82:D83"/>
    <mergeCell ref="Q85:Q88"/>
    <mergeCell ref="A85:A88"/>
    <mergeCell ref="B85:B88"/>
    <mergeCell ref="C85:C88"/>
    <mergeCell ref="D85:D88"/>
    <mergeCell ref="E85:E88"/>
    <mergeCell ref="F85:F88"/>
    <mergeCell ref="G85:G88"/>
    <mergeCell ref="Q111:Q112"/>
    <mergeCell ref="E111:E112"/>
    <mergeCell ref="F111:F112"/>
    <mergeCell ref="G111:G112"/>
    <mergeCell ref="A93:A94"/>
    <mergeCell ref="E90:E91"/>
    <mergeCell ref="F90:F91"/>
    <mergeCell ref="G90:G91"/>
    <mergeCell ref="A90:A91"/>
    <mergeCell ref="B90:B91"/>
    <mergeCell ref="C90:C91"/>
    <mergeCell ref="D90:D91"/>
    <mergeCell ref="E95:E98"/>
    <mergeCell ref="F95:F98"/>
    <mergeCell ref="G95:G98"/>
    <mergeCell ref="Q95:Q98"/>
    <mergeCell ref="B95:B98"/>
    <mergeCell ref="A95:A98"/>
    <mergeCell ref="C95:C98"/>
    <mergeCell ref="D95:D98"/>
    <mergeCell ref="B93:B94"/>
    <mergeCell ref="C93:C94"/>
    <mergeCell ref="D93:D94"/>
    <mergeCell ref="E93:E94"/>
    <mergeCell ref="F93:F94"/>
    <mergeCell ref="G93:G94"/>
    <mergeCell ref="Q93:Q94"/>
    <mergeCell ref="A104:A106"/>
    <mergeCell ref="B104:B106"/>
    <mergeCell ref="C104:C106"/>
    <mergeCell ref="D104:D106"/>
    <mergeCell ref="E104:E106"/>
    <mergeCell ref="F104:F106"/>
    <mergeCell ref="G104:G106"/>
    <mergeCell ref="Q104:Q106"/>
    <mergeCell ref="Q108:Q110"/>
    <mergeCell ref="A108:A110"/>
    <mergeCell ref="B108:B110"/>
    <mergeCell ref="C108:C110"/>
    <mergeCell ref="D108:D110"/>
    <mergeCell ref="E108:E110"/>
    <mergeCell ref="F108:F110"/>
    <mergeCell ref="G108:G110"/>
    <mergeCell ref="Q162:Q165"/>
    <mergeCell ref="A154:A165"/>
    <mergeCell ref="B154:B165"/>
    <mergeCell ref="D154:D165"/>
    <mergeCell ref="E154:E165"/>
    <mergeCell ref="F154:F165"/>
    <mergeCell ref="G154:G165"/>
    <mergeCell ref="Q154:Q156"/>
    <mergeCell ref="D167:D174"/>
    <mergeCell ref="E167:E174"/>
    <mergeCell ref="F167:F174"/>
    <mergeCell ref="G167:G174"/>
    <mergeCell ref="Q183:Q184"/>
    <mergeCell ref="A187:A188"/>
    <mergeCell ref="B187:B188"/>
    <mergeCell ref="C187:C188"/>
    <mergeCell ref="D187:D188"/>
    <mergeCell ref="E187:E188"/>
    <mergeCell ref="F187:F188"/>
    <mergeCell ref="G187:G188"/>
    <mergeCell ref="A191:A192"/>
    <mergeCell ref="B191:B192"/>
    <mergeCell ref="C191:C192"/>
    <mergeCell ref="D191:D192"/>
    <mergeCell ref="E191:E192"/>
    <mergeCell ref="F191:F192"/>
    <mergeCell ref="G191:G192"/>
    <mergeCell ref="A193:A195"/>
    <mergeCell ref="B193:B195"/>
    <mergeCell ref="C193:C195"/>
    <mergeCell ref="D193:D195"/>
    <mergeCell ref="E193:E195"/>
    <mergeCell ref="F193:F195"/>
    <mergeCell ref="G193:G195"/>
    <mergeCell ref="F197:F203"/>
    <mergeCell ref="G197:G203"/>
    <mergeCell ref="A205:A206"/>
    <mergeCell ref="B205:B206"/>
    <mergeCell ref="C205:C206"/>
    <mergeCell ref="D205:D206"/>
    <mergeCell ref="E205:E206"/>
    <mergeCell ref="F205:F206"/>
    <mergeCell ref="G205:G206"/>
    <mergeCell ref="A204:G204"/>
  </mergeCells>
  <printOptions/>
  <pageMargins left="0.75" right="0.28" top="1" bottom="1" header="0.5" footer="0.5"/>
  <pageSetup horizontalDpi="600" verticalDpi="600" orientation="landscape" paperSize="9" scale="67" r:id="rId1"/>
  <rowBreaks count="7" manualBreakCount="7">
    <brk id="30" max="255" man="1"/>
    <brk id="54" max="255" man="1"/>
    <brk id="79" max="255" man="1"/>
    <brk id="98" max="255" man="1"/>
    <brk id="114" max="255" man="1"/>
    <brk id="147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п.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АдмСтав</dc:creator>
  <cp:keywords/>
  <dc:description/>
  <cp:lastModifiedBy>Ермакова Д.А.</cp:lastModifiedBy>
  <cp:lastPrinted>2012-02-17T12:09:15Z</cp:lastPrinted>
  <dcterms:created xsi:type="dcterms:W3CDTF">2006-02-17T11:59:25Z</dcterms:created>
  <dcterms:modified xsi:type="dcterms:W3CDTF">2012-02-17T12:09:17Z</dcterms:modified>
  <cp:category/>
  <cp:version/>
  <cp:contentType/>
  <cp:contentStatus/>
</cp:coreProperties>
</file>